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3350" activeTab="0"/>
  </bookViews>
  <sheets>
    <sheet name="Deauville 2015" sheetId="1" r:id="rId1"/>
    <sheet name="Half" sheetId="2" r:id="rId2"/>
    <sheet name="CD" sheetId="3" r:id="rId3"/>
    <sheet name="Sprint" sheetId="4" r:id="rId4"/>
  </sheets>
  <definedNames>
    <definedName name="_xlnm._FilterDatabase" localSheetId="2" hidden="1">'CD'!$A$1:$O$898</definedName>
    <definedName name="_xlnm._FilterDatabase" localSheetId="1" hidden="1">'Half'!$A$1:$O$853</definedName>
    <definedName name="_xlnm.Print_Area" localSheetId="0">'Deauville 2015'!$A$1:$P$9</definedName>
  </definedNames>
  <calcPr fullCalcOnLoad="1"/>
</workbook>
</file>

<file path=xl/sharedStrings.xml><?xml version="1.0" encoding="utf-8"?>
<sst xmlns="http://schemas.openxmlformats.org/spreadsheetml/2006/main" count="10728" uniqueCount="3116">
  <si>
    <t>WIECKOWIAK</t>
  </si>
  <si>
    <t>ANCEL</t>
  </si>
  <si>
    <t>Jean marc</t>
  </si>
  <si>
    <t>JOHST</t>
  </si>
  <si>
    <t>Andreas</t>
  </si>
  <si>
    <t>GIRAUDON</t>
  </si>
  <si>
    <t>ZUCCARELLI</t>
  </si>
  <si>
    <t>RAMEAUX</t>
  </si>
  <si>
    <t>GUEPRATTE</t>
  </si>
  <si>
    <t>GUILBERT</t>
  </si>
  <si>
    <t>GABRIELLE</t>
  </si>
  <si>
    <t>DEROCHE</t>
  </si>
  <si>
    <t>DONATIN</t>
  </si>
  <si>
    <t>P</t>
  </si>
  <si>
    <t>BODARD</t>
  </si>
  <si>
    <t>BLONDEL</t>
  </si>
  <si>
    <t>ROUEN RACING TRIATHLON</t>
  </si>
  <si>
    <t>VAN DEN BOSSCHE</t>
  </si>
  <si>
    <t>Matthias</t>
  </si>
  <si>
    <t>SABOURAULT</t>
  </si>
  <si>
    <t>BENTENAH</t>
  </si>
  <si>
    <t>Sarah</t>
  </si>
  <si>
    <t>ROUE PORCHER</t>
  </si>
  <si>
    <t>WATTRAINT</t>
  </si>
  <si>
    <t>RUBIN PEDRAZZO</t>
  </si>
  <si>
    <t>Alberto</t>
  </si>
  <si>
    <t>DEBLAIZE</t>
  </si>
  <si>
    <t>FESSON</t>
  </si>
  <si>
    <t>MONNAERT</t>
  </si>
  <si>
    <t>LESCROART</t>
  </si>
  <si>
    <t>GUYOMARCH</t>
  </si>
  <si>
    <t>DELCLOY</t>
  </si>
  <si>
    <t>HAUCHECORNE</t>
  </si>
  <si>
    <t>RENOU</t>
  </si>
  <si>
    <t>CHAILLOU</t>
  </si>
  <si>
    <t>Fabier</t>
  </si>
  <si>
    <t>DUKAN</t>
  </si>
  <si>
    <t>ROBATCHE-CLAIVE</t>
  </si>
  <si>
    <t>VIDAL</t>
  </si>
  <si>
    <t>HALLAM</t>
  </si>
  <si>
    <t>Marcus</t>
  </si>
  <si>
    <t>MEDARD</t>
  </si>
  <si>
    <t>PIQUET</t>
  </si>
  <si>
    <t>BERGERAT</t>
  </si>
  <si>
    <t>WITTERSHEIM</t>
  </si>
  <si>
    <t>AINOUZ</t>
  </si>
  <si>
    <t>Valentine</t>
  </si>
  <si>
    <t>MORTELETTE</t>
  </si>
  <si>
    <t>GYR</t>
  </si>
  <si>
    <t>LE FERREC</t>
  </si>
  <si>
    <t>Gabrie</t>
  </si>
  <si>
    <t>WAPITI TRIATHLON CLUB</t>
  </si>
  <si>
    <t>ROULLET</t>
  </si>
  <si>
    <t>DESCHEPPER</t>
  </si>
  <si>
    <t>SAMAILLE</t>
  </si>
  <si>
    <t>CANO VAQUERO</t>
  </si>
  <si>
    <t>Mario</t>
  </si>
  <si>
    <t>BOURDAIS</t>
  </si>
  <si>
    <t>GEOFFROY</t>
  </si>
  <si>
    <t>Tristan</t>
  </si>
  <si>
    <t>LEMIEUX</t>
  </si>
  <si>
    <t>MONTEIL</t>
  </si>
  <si>
    <t>DIERICKX</t>
  </si>
  <si>
    <t>Henri</t>
  </si>
  <si>
    <t>MOUCHIE</t>
  </si>
  <si>
    <t>BAZIN</t>
  </si>
  <si>
    <t>BLANC TRANCHANT</t>
  </si>
  <si>
    <t>GAULTIER</t>
  </si>
  <si>
    <t>JANURA</t>
  </si>
  <si>
    <t>LELUAN</t>
  </si>
  <si>
    <t>RAYNAUD</t>
  </si>
  <si>
    <t>VUILLEFROY</t>
  </si>
  <si>
    <t>Tanneguy</t>
  </si>
  <si>
    <t>FILOCHE</t>
  </si>
  <si>
    <t>APOSTOLY</t>
  </si>
  <si>
    <t>LOUCHART</t>
  </si>
  <si>
    <t>DOUBLET</t>
  </si>
  <si>
    <t>BAUDOIN</t>
  </si>
  <si>
    <t>HUTEAU</t>
  </si>
  <si>
    <t>RENAUX</t>
  </si>
  <si>
    <t>LHOMME</t>
  </si>
  <si>
    <t>THOMSON</t>
  </si>
  <si>
    <t>VARET</t>
  </si>
  <si>
    <t>DANGY</t>
  </si>
  <si>
    <t>MOHSINALY</t>
  </si>
  <si>
    <t>BOURGOIS</t>
  </si>
  <si>
    <t>GASSON</t>
  </si>
  <si>
    <t>MARQUES</t>
  </si>
  <si>
    <t>Jean-claude</t>
  </si>
  <si>
    <t>PENEAU</t>
  </si>
  <si>
    <t>VELLEYEN</t>
  </si>
  <si>
    <t>TESNIERE</t>
  </si>
  <si>
    <t>GRONDIN</t>
  </si>
  <si>
    <t>Alin</t>
  </si>
  <si>
    <t>FEMENIAS</t>
  </si>
  <si>
    <t>METAYER</t>
  </si>
  <si>
    <t>ROUY</t>
  </si>
  <si>
    <t>KUNTZ</t>
  </si>
  <si>
    <t>BODIGUEL</t>
  </si>
  <si>
    <t>SAINT GRéGOIRE TRIATHLON</t>
  </si>
  <si>
    <t>PELLERIN</t>
  </si>
  <si>
    <t>A06160C 0130070MV2FRA"</t>
  </si>
  <si>
    <t>MORISSET</t>
  </si>
  <si>
    <t>DANTON</t>
  </si>
  <si>
    <t>NUSSBAUMER</t>
  </si>
  <si>
    <t>Jean-bernard</t>
  </si>
  <si>
    <t>GALLET</t>
  </si>
  <si>
    <t>LEVASSEUR</t>
  </si>
  <si>
    <t>SILLON</t>
  </si>
  <si>
    <t>FONQUERGNE</t>
  </si>
  <si>
    <t>CHARI</t>
  </si>
  <si>
    <t>Abdellah</t>
  </si>
  <si>
    <t>GUILLOT</t>
  </si>
  <si>
    <t>MENINGAND</t>
  </si>
  <si>
    <t>DEMAISON</t>
  </si>
  <si>
    <t>Hubert</t>
  </si>
  <si>
    <t>BIDARD</t>
  </si>
  <si>
    <t>BOUET</t>
  </si>
  <si>
    <t>OULED</t>
  </si>
  <si>
    <t>Karim</t>
  </si>
  <si>
    <t>ALLONGUE</t>
  </si>
  <si>
    <t>LEMERCIER</t>
  </si>
  <si>
    <t>DUMOULIN</t>
  </si>
  <si>
    <t>AUBERTIN</t>
  </si>
  <si>
    <t>BERTH</t>
  </si>
  <si>
    <t>SIDRI</t>
  </si>
  <si>
    <t>Hassan</t>
  </si>
  <si>
    <t>US PALAISEAU</t>
  </si>
  <si>
    <t>GONZALEZ</t>
  </si>
  <si>
    <t>LE LAY</t>
  </si>
  <si>
    <t>LE MOIGNIC</t>
  </si>
  <si>
    <t>CLOIX</t>
  </si>
  <si>
    <t>COOPER</t>
  </si>
  <si>
    <t>Neil</t>
  </si>
  <si>
    <t>WIGHT TRIATHLON</t>
  </si>
  <si>
    <t>JAUNET</t>
  </si>
  <si>
    <t>FAU</t>
  </si>
  <si>
    <t>BICHET</t>
  </si>
  <si>
    <t>COSTER</t>
  </si>
  <si>
    <t>VANDEWIELE</t>
  </si>
  <si>
    <t>LAPORTE</t>
  </si>
  <si>
    <t>MINIOU</t>
  </si>
  <si>
    <t>DURET</t>
  </si>
  <si>
    <t>HIBON</t>
  </si>
  <si>
    <t>Michaël</t>
  </si>
  <si>
    <t>DE OLIVEIRA</t>
  </si>
  <si>
    <t>LAGEL</t>
  </si>
  <si>
    <t>BUCH</t>
  </si>
  <si>
    <t>HOULEY</t>
  </si>
  <si>
    <t>Raphaël</t>
  </si>
  <si>
    <t>FERREIRA</t>
  </si>
  <si>
    <t>SAHALY</t>
  </si>
  <si>
    <t>RONCHIN ATHLETIC CLUB</t>
  </si>
  <si>
    <t>DUFFIE DE TASSIGNY</t>
  </si>
  <si>
    <t>LE MOIGNE</t>
  </si>
  <si>
    <t>BITAULD</t>
  </si>
  <si>
    <t>DESAZARS</t>
  </si>
  <si>
    <t>JACQUOT</t>
  </si>
  <si>
    <t>NIEUWLAET</t>
  </si>
  <si>
    <t>ROMAIN</t>
  </si>
  <si>
    <t>TONNOT</t>
  </si>
  <si>
    <t>Lenaig</t>
  </si>
  <si>
    <t>CARRAZE</t>
  </si>
  <si>
    <t>Jean-loup</t>
  </si>
  <si>
    <t>BIZAGUT</t>
  </si>
  <si>
    <t>FRETE</t>
  </si>
  <si>
    <t>BRELOT</t>
  </si>
  <si>
    <t>BRUSSON</t>
  </si>
  <si>
    <t>GARDETTE-PENOT</t>
  </si>
  <si>
    <t>LE FRIEC</t>
  </si>
  <si>
    <t>RUET</t>
  </si>
  <si>
    <t>MARGUERIE</t>
  </si>
  <si>
    <t>FAUQUANT</t>
  </si>
  <si>
    <t>MANTZ</t>
  </si>
  <si>
    <t>CALLIGARO</t>
  </si>
  <si>
    <t>BRUDI</t>
  </si>
  <si>
    <t>AUGUSTE</t>
  </si>
  <si>
    <t>SARAZIN</t>
  </si>
  <si>
    <t>CORE</t>
  </si>
  <si>
    <t>LOIRE</t>
  </si>
  <si>
    <t>HALLE</t>
  </si>
  <si>
    <t>Roger</t>
  </si>
  <si>
    <t>GLEVICZKY</t>
  </si>
  <si>
    <t>GUIOT</t>
  </si>
  <si>
    <t>VAN WONTERGHEM</t>
  </si>
  <si>
    <t>SAS TRIATHLON 37</t>
  </si>
  <si>
    <t>JOSCET</t>
  </si>
  <si>
    <t>Romuald</t>
  </si>
  <si>
    <t>NAGEOTTE</t>
  </si>
  <si>
    <t>ARTHAUD</t>
  </si>
  <si>
    <t>DIMARELLIS</t>
  </si>
  <si>
    <t>Edouard</t>
  </si>
  <si>
    <t>LARBODIERE</t>
  </si>
  <si>
    <t>HAUVILLE</t>
  </si>
  <si>
    <t>TRIATHLETE ATTITUDE TRI</t>
  </si>
  <si>
    <t>LEHERISSE</t>
  </si>
  <si>
    <t>GEFFRAY</t>
  </si>
  <si>
    <t>SERRE</t>
  </si>
  <si>
    <t>LEGRAS</t>
  </si>
  <si>
    <t>KANNENGIESER</t>
  </si>
  <si>
    <t>Eve</t>
  </si>
  <si>
    <t>TRIATHLON ALSACE CLUB COLMAR</t>
  </si>
  <si>
    <t>GALEWSKI</t>
  </si>
  <si>
    <t>BREARD</t>
  </si>
  <si>
    <t>DIDIER</t>
  </si>
  <si>
    <t>ANTONY NATATION</t>
  </si>
  <si>
    <t>MANNES</t>
  </si>
  <si>
    <t>GHELLER</t>
  </si>
  <si>
    <t>SOLON</t>
  </si>
  <si>
    <t>LE CYCLE ALENCONNAIS</t>
  </si>
  <si>
    <t>LANNEREE</t>
  </si>
  <si>
    <t>DEHOLLANDER</t>
  </si>
  <si>
    <t>CHASTANG</t>
  </si>
  <si>
    <t>Marie</t>
  </si>
  <si>
    <t>GILAVERT</t>
  </si>
  <si>
    <t>Freddy</t>
  </si>
  <si>
    <t>TRIATH'LONS</t>
  </si>
  <si>
    <t>SCHONHOLZER</t>
  </si>
  <si>
    <t>DECONYNCK</t>
  </si>
  <si>
    <t>GARREAU</t>
  </si>
  <si>
    <t>BEDOUCHA</t>
  </si>
  <si>
    <t>MONTPELLIER AGGLO TRIATHLON</t>
  </si>
  <si>
    <t>SCHWEITZ</t>
  </si>
  <si>
    <t>BERGERE</t>
  </si>
  <si>
    <t>Katia</t>
  </si>
  <si>
    <t>ANTOINE</t>
  </si>
  <si>
    <t>LAJOIX</t>
  </si>
  <si>
    <t>Valérie</t>
  </si>
  <si>
    <t>CHOPPARD</t>
  </si>
  <si>
    <t>Yvonnick</t>
  </si>
  <si>
    <t>NIBERON</t>
  </si>
  <si>
    <t>AMY</t>
  </si>
  <si>
    <t>SIAUD</t>
  </si>
  <si>
    <t>FORMISANO</t>
  </si>
  <si>
    <t>BARBE</t>
  </si>
  <si>
    <t>BOYAUD</t>
  </si>
  <si>
    <t>BENEZECH</t>
  </si>
  <si>
    <t>TEAM PARIS TRIATHLON</t>
  </si>
  <si>
    <t>DELAHAYE</t>
  </si>
  <si>
    <t>LOBBE</t>
  </si>
  <si>
    <t>CATON</t>
  </si>
  <si>
    <t>POTEL</t>
  </si>
  <si>
    <t>COISPEAU</t>
  </si>
  <si>
    <t>MAGD</t>
  </si>
  <si>
    <t>VOLLAND</t>
  </si>
  <si>
    <t>Vélia</t>
  </si>
  <si>
    <t>CHALEY</t>
  </si>
  <si>
    <t>FAUCONNIER</t>
  </si>
  <si>
    <t>WATISSEE</t>
  </si>
  <si>
    <t>PETER</t>
  </si>
  <si>
    <t>DELAUNAY</t>
  </si>
  <si>
    <t>SACQUEPEE</t>
  </si>
  <si>
    <t>PIRIOU</t>
  </si>
  <si>
    <t>GOURDIN</t>
  </si>
  <si>
    <t>TRI VELOCE ST SEBASTIEN</t>
  </si>
  <si>
    <t>RIZZO</t>
  </si>
  <si>
    <t>VIALE</t>
  </si>
  <si>
    <t>DRUEZ</t>
  </si>
  <si>
    <t>THIRION</t>
  </si>
  <si>
    <t>Louis-théophile</t>
  </si>
  <si>
    <t>MARCHAIS</t>
  </si>
  <si>
    <t>GAC</t>
  </si>
  <si>
    <t>REGNAULT</t>
  </si>
  <si>
    <t>LA ROCHELLE TRIATHLON</t>
  </si>
  <si>
    <t>DANIEL</t>
  </si>
  <si>
    <t>GALENT</t>
  </si>
  <si>
    <t>COURTOIS</t>
  </si>
  <si>
    <t>PINTO</t>
  </si>
  <si>
    <t>Adelino</t>
  </si>
  <si>
    <t>HENNEQUIN</t>
  </si>
  <si>
    <t>AMRANE</t>
  </si>
  <si>
    <t>Toufik</t>
  </si>
  <si>
    <t>MERCADIER</t>
  </si>
  <si>
    <t>LOCARD</t>
  </si>
  <si>
    <t>Margot</t>
  </si>
  <si>
    <t>GUILLAUME</t>
  </si>
  <si>
    <t>COUTURE</t>
  </si>
  <si>
    <t>Christine</t>
  </si>
  <si>
    <t>RIVASSOU</t>
  </si>
  <si>
    <t>MILLOT</t>
  </si>
  <si>
    <t>MAINGUY</t>
  </si>
  <si>
    <t>PONCE</t>
  </si>
  <si>
    <t>PERIA</t>
  </si>
  <si>
    <t>BOISSEAU</t>
  </si>
  <si>
    <t>POUILLOUX</t>
  </si>
  <si>
    <t>OUSTRIC</t>
  </si>
  <si>
    <t>BOURGEOIS</t>
  </si>
  <si>
    <t>JORDAN</t>
  </si>
  <si>
    <t>REDHILL CYCLING CLUB</t>
  </si>
  <si>
    <t>BRISSIET</t>
  </si>
  <si>
    <t>GODIN</t>
  </si>
  <si>
    <t>Amaury</t>
  </si>
  <si>
    <t>WESTRELIN</t>
  </si>
  <si>
    <t>Nelly</t>
  </si>
  <si>
    <t>BERAULT</t>
  </si>
  <si>
    <t>FESSARD</t>
  </si>
  <si>
    <t>GROSSEMY</t>
  </si>
  <si>
    <t>PICAUD</t>
  </si>
  <si>
    <t>TRI-AVENTURE</t>
  </si>
  <si>
    <t>GUEGUEN</t>
  </si>
  <si>
    <t>Carine</t>
  </si>
  <si>
    <t>Dorian</t>
  </si>
  <si>
    <t>Sylvere</t>
  </si>
  <si>
    <t>GUILLARD</t>
  </si>
  <si>
    <t>KACZMAREK</t>
  </si>
  <si>
    <t>Eddy</t>
  </si>
  <si>
    <t>CALLIER</t>
  </si>
  <si>
    <t>DESMET</t>
  </si>
  <si>
    <t>BELLU</t>
  </si>
  <si>
    <t>Salvatore</t>
  </si>
  <si>
    <t>GERAULT</t>
  </si>
  <si>
    <t>Gaetan</t>
  </si>
  <si>
    <t>L_HUILLIER</t>
  </si>
  <si>
    <t>SEMIDEI</t>
  </si>
  <si>
    <t>CORSICA TRIATHLON CLUB D'AJACCIO</t>
  </si>
  <si>
    <t>GOFFROY</t>
  </si>
  <si>
    <t>Cécile</t>
  </si>
  <si>
    <t>SHARKOV</t>
  </si>
  <si>
    <t>Grigoriy</t>
  </si>
  <si>
    <t>DUPRE</t>
  </si>
  <si>
    <t>GENTINA</t>
  </si>
  <si>
    <t>BLANQUART</t>
  </si>
  <si>
    <t>Emmanuelle</t>
  </si>
  <si>
    <t>BLANCKE</t>
  </si>
  <si>
    <t>GASTEBOIS</t>
  </si>
  <si>
    <t>BONNEVIE</t>
  </si>
  <si>
    <t>BOURNEL</t>
  </si>
  <si>
    <t>PAPE</t>
  </si>
  <si>
    <t>MOURET</t>
  </si>
  <si>
    <t>ROUX COMOLI</t>
  </si>
  <si>
    <t>COLMAN</t>
  </si>
  <si>
    <t>DEGABRIEL</t>
  </si>
  <si>
    <t>SIMINSKI</t>
  </si>
  <si>
    <t>HUNDER</t>
  </si>
  <si>
    <t>VUZE</t>
  </si>
  <si>
    <t>LORIN</t>
  </si>
  <si>
    <t>DERVELOY</t>
  </si>
  <si>
    <t>CLARIS</t>
  </si>
  <si>
    <t>Charles henry</t>
  </si>
  <si>
    <t>RACING MULTI ATHLON</t>
  </si>
  <si>
    <t>BONNAVAUD</t>
  </si>
  <si>
    <t>OSWALD</t>
  </si>
  <si>
    <t>PRIAN</t>
  </si>
  <si>
    <t>LORES</t>
  </si>
  <si>
    <t>LEPELLETIER</t>
  </si>
  <si>
    <t>Erwann</t>
  </si>
  <si>
    <t>SERENA</t>
  </si>
  <si>
    <t>VARIN</t>
  </si>
  <si>
    <t>SIMOND</t>
  </si>
  <si>
    <t>Mikael</t>
  </si>
  <si>
    <t>MAGNIE</t>
  </si>
  <si>
    <t>Moise</t>
  </si>
  <si>
    <t>FOUQUET</t>
  </si>
  <si>
    <t>GATTO</t>
  </si>
  <si>
    <t>EMONOT</t>
  </si>
  <si>
    <t>BERTHIER-DURAND</t>
  </si>
  <si>
    <t>VILAIN</t>
  </si>
  <si>
    <t>BEUN</t>
  </si>
  <si>
    <t>Yves-michael</t>
  </si>
  <si>
    <t>DELATRE</t>
  </si>
  <si>
    <t>GUIVARCH</t>
  </si>
  <si>
    <t>KUHNAST</t>
  </si>
  <si>
    <t>POINT</t>
  </si>
  <si>
    <t>BOUDE</t>
  </si>
  <si>
    <t>Thibaud</t>
  </si>
  <si>
    <t>PERONNET</t>
  </si>
  <si>
    <t>BLOCH</t>
  </si>
  <si>
    <t>BELGUENDOUZ</t>
  </si>
  <si>
    <t>Amin</t>
  </si>
  <si>
    <t>GIOT</t>
  </si>
  <si>
    <t>PARENT</t>
  </si>
  <si>
    <t>Pierre-andré</t>
  </si>
  <si>
    <t>OSSI</t>
  </si>
  <si>
    <t>FARGES</t>
  </si>
  <si>
    <t>HAMEL</t>
  </si>
  <si>
    <t>CASSOU</t>
  </si>
  <si>
    <t>PEGON</t>
  </si>
  <si>
    <t>FOURGEAUD</t>
  </si>
  <si>
    <t>DUSOL</t>
  </si>
  <si>
    <t>DROUYER</t>
  </si>
  <si>
    <t>BOUTONNET</t>
  </si>
  <si>
    <t>CONFAVREUX</t>
  </si>
  <si>
    <t>CHOUKROUN</t>
  </si>
  <si>
    <t>CHARRIER</t>
  </si>
  <si>
    <t>BELLICAUD</t>
  </si>
  <si>
    <t>ISAAC</t>
  </si>
  <si>
    <t>FIEROBE</t>
  </si>
  <si>
    <t>Miguel</t>
  </si>
  <si>
    <t>CHENUT</t>
  </si>
  <si>
    <t>CORDIER</t>
  </si>
  <si>
    <t>SITRUK</t>
  </si>
  <si>
    <t>BROCHERY</t>
  </si>
  <si>
    <t>DEFENDI</t>
  </si>
  <si>
    <t>PAU TRIATHLON</t>
  </si>
  <si>
    <t>PROFICHET</t>
  </si>
  <si>
    <t>COUSTAL</t>
  </si>
  <si>
    <t>Doriane</t>
  </si>
  <si>
    <t>Lorraine</t>
  </si>
  <si>
    <t>BOISSIER</t>
  </si>
  <si>
    <t>BORIE</t>
  </si>
  <si>
    <t>BRETON</t>
  </si>
  <si>
    <t>LAMOURE</t>
  </si>
  <si>
    <t>Sylvie</t>
  </si>
  <si>
    <t>GRANGER</t>
  </si>
  <si>
    <t>MARLOT</t>
  </si>
  <si>
    <t>Jean-damien</t>
  </si>
  <si>
    <t>AMIET</t>
  </si>
  <si>
    <t>NICOLLEAU</t>
  </si>
  <si>
    <t>TOUZE</t>
  </si>
  <si>
    <t>Valery</t>
  </si>
  <si>
    <t>JASIAK</t>
  </si>
  <si>
    <t>MERIDA</t>
  </si>
  <si>
    <t>ZUMER</t>
  </si>
  <si>
    <t>FOURY</t>
  </si>
  <si>
    <t>BAGARRY</t>
  </si>
  <si>
    <t>ECARY</t>
  </si>
  <si>
    <t>MALLAND-HYON</t>
  </si>
  <si>
    <t>Cl Vélo</t>
  </si>
  <si>
    <t>Cat</t>
  </si>
  <si>
    <t>Cl CAP</t>
  </si>
  <si>
    <t>Prénom</t>
  </si>
  <si>
    <t>Half</t>
  </si>
  <si>
    <t>CD</t>
  </si>
  <si>
    <t>237/869</t>
  </si>
  <si>
    <t>371/869</t>
  </si>
  <si>
    <t>VH</t>
  </si>
  <si>
    <t>VH50</t>
  </si>
  <si>
    <t>Tps Off</t>
  </si>
  <si>
    <t>Nat</t>
  </si>
  <si>
    <t>Vélo</t>
  </si>
  <si>
    <t>CAP</t>
  </si>
  <si>
    <t>559/843</t>
  </si>
  <si>
    <t>561/843</t>
  </si>
  <si>
    <t>DARTUS</t>
  </si>
  <si>
    <t>MEMAIN</t>
  </si>
  <si>
    <t>KERGARAVAT</t>
  </si>
  <si>
    <t>BESNIER</t>
  </si>
  <si>
    <t>ERNENNE SPORT TRIATHLON</t>
  </si>
  <si>
    <t>BOCAERT</t>
  </si>
  <si>
    <t>Cadet H</t>
  </si>
  <si>
    <t>LECOQ HOUSSAIS</t>
  </si>
  <si>
    <t>Mathis</t>
  </si>
  <si>
    <t>Theo</t>
  </si>
  <si>
    <t>BOUTILLIER</t>
  </si>
  <si>
    <t>BICHEU</t>
  </si>
  <si>
    <t>PENIN</t>
  </si>
  <si>
    <t>GONET</t>
  </si>
  <si>
    <t>MENARD</t>
  </si>
  <si>
    <t>BONNO</t>
  </si>
  <si>
    <t>DUMARTINET</t>
  </si>
  <si>
    <t>ALETTI</t>
  </si>
  <si>
    <t>MEUDON</t>
  </si>
  <si>
    <t>Axel</t>
  </si>
  <si>
    <t>CABRE</t>
  </si>
  <si>
    <t>LIEVRARD</t>
  </si>
  <si>
    <t>Maxence</t>
  </si>
  <si>
    <t>COCHAT</t>
  </si>
  <si>
    <t>GAUDIN</t>
  </si>
  <si>
    <t>HOMMET</t>
  </si>
  <si>
    <t>LAMENISOT</t>
  </si>
  <si>
    <t>DURELEAU</t>
  </si>
  <si>
    <t>LODDE</t>
  </si>
  <si>
    <t>Laouen</t>
  </si>
  <si>
    <t>DRAY</t>
  </si>
  <si>
    <t>SAUZET</t>
  </si>
  <si>
    <t>MICHON</t>
  </si>
  <si>
    <t>T.N.T. EZANVILLE</t>
  </si>
  <si>
    <t>ROZIER-CHABERT</t>
  </si>
  <si>
    <t>Anatole</t>
  </si>
  <si>
    <t>TRASSOUDAINE</t>
  </si>
  <si>
    <t>Gabin</t>
  </si>
  <si>
    <t>MANDONNET</t>
  </si>
  <si>
    <t>DAGBA</t>
  </si>
  <si>
    <t>Harold</t>
  </si>
  <si>
    <t>Florient</t>
  </si>
  <si>
    <t>GLASER</t>
  </si>
  <si>
    <t>MONIER</t>
  </si>
  <si>
    <t>DOARE</t>
  </si>
  <si>
    <t>Minime H</t>
  </si>
  <si>
    <t>ARBLADE</t>
  </si>
  <si>
    <t>LE BERRE</t>
  </si>
  <si>
    <t>LE MOUELLIC</t>
  </si>
  <si>
    <t>VICONGNE</t>
  </si>
  <si>
    <t>LAUWERIER</t>
  </si>
  <si>
    <t>LEVESQUE</t>
  </si>
  <si>
    <t>LE DOEUFF</t>
  </si>
  <si>
    <t>Paul-francois</t>
  </si>
  <si>
    <t>DUVIEU</t>
  </si>
  <si>
    <t>JACQUEMIN</t>
  </si>
  <si>
    <t>HOME-SANFAUTE</t>
  </si>
  <si>
    <t>POULLAIN</t>
  </si>
  <si>
    <t>BOUTELLIER</t>
  </si>
  <si>
    <t>DELAUNEY</t>
  </si>
  <si>
    <t>LIABOT</t>
  </si>
  <si>
    <t>KOHUT</t>
  </si>
  <si>
    <t>ASSANT</t>
  </si>
  <si>
    <t>VATTIER</t>
  </si>
  <si>
    <t>BEUVADEN</t>
  </si>
  <si>
    <t>LEFORESTIER</t>
  </si>
  <si>
    <t>LECLERC</t>
  </si>
  <si>
    <t>DAVAINE</t>
  </si>
  <si>
    <t>Jules</t>
  </si>
  <si>
    <t>A.A.S. FRESNES TRIATHLON</t>
  </si>
  <si>
    <t>MAZUREK</t>
  </si>
  <si>
    <t>PACOT-GRIVEL</t>
  </si>
  <si>
    <t>POINTEL</t>
  </si>
  <si>
    <t>LECOURT</t>
  </si>
  <si>
    <t>LUNET</t>
  </si>
  <si>
    <t>COSTARD</t>
  </si>
  <si>
    <t>EXAEQUO - CLUB DU SPORT</t>
  </si>
  <si>
    <t>BASTIN</t>
  </si>
  <si>
    <t>Max</t>
  </si>
  <si>
    <t>Eva</t>
  </si>
  <si>
    <t>Cadet F</t>
  </si>
  <si>
    <t>JUARES</t>
  </si>
  <si>
    <t>DUFAY</t>
  </si>
  <si>
    <t>COSTENOBLE</t>
  </si>
  <si>
    <t>WARREN</t>
  </si>
  <si>
    <t>John</t>
  </si>
  <si>
    <t>DUFEU</t>
  </si>
  <si>
    <t>MORISE</t>
  </si>
  <si>
    <t>LEMETAIS</t>
  </si>
  <si>
    <t>Jesson</t>
  </si>
  <si>
    <t>CHEVALIER</t>
  </si>
  <si>
    <t>Jean-marie</t>
  </si>
  <si>
    <t>ANGILERI</t>
  </si>
  <si>
    <t>LECOEUR-CHESNE</t>
  </si>
  <si>
    <t>VOLATIER</t>
  </si>
  <si>
    <t>GOT</t>
  </si>
  <si>
    <t>LESAGE</t>
  </si>
  <si>
    <t>BERLIVET</t>
  </si>
  <si>
    <t>DOMOGALA</t>
  </si>
  <si>
    <t>OSMAR</t>
  </si>
  <si>
    <t>RIMBERT</t>
  </si>
  <si>
    <t>MAZARS</t>
  </si>
  <si>
    <t>DELETANG</t>
  </si>
  <si>
    <t>GERLIER</t>
  </si>
  <si>
    <t>Eudes</t>
  </si>
  <si>
    <t>CHANTELOUBE</t>
  </si>
  <si>
    <t>Léa</t>
  </si>
  <si>
    <t>VANESSCHE</t>
  </si>
  <si>
    <t>CROIZER</t>
  </si>
  <si>
    <t>Régis</t>
  </si>
  <si>
    <t>TONNELLIER</t>
  </si>
  <si>
    <t>GENNEVIEVE</t>
  </si>
  <si>
    <t>PONT L'EVEQUE</t>
  </si>
  <si>
    <t>BAHEUX</t>
  </si>
  <si>
    <t>LE PENNEC</t>
  </si>
  <si>
    <t>IBRY</t>
  </si>
  <si>
    <t>BODENES</t>
  </si>
  <si>
    <t>LANERES</t>
  </si>
  <si>
    <t>FOURTINE</t>
  </si>
  <si>
    <t>PEREZ</t>
  </si>
  <si>
    <t>SORET</t>
  </si>
  <si>
    <t>DELON</t>
  </si>
  <si>
    <t>Anne-sophie</t>
  </si>
  <si>
    <t>LEMAIRE</t>
  </si>
  <si>
    <t>LE MOINE</t>
  </si>
  <si>
    <t>COLLOT</t>
  </si>
  <si>
    <t>MARY</t>
  </si>
  <si>
    <t>THOUIN</t>
  </si>
  <si>
    <t>JAMARD</t>
  </si>
  <si>
    <t>NAPOLY</t>
  </si>
  <si>
    <t>Anabelle</t>
  </si>
  <si>
    <t>POLLET</t>
  </si>
  <si>
    <t>MELLAH</t>
  </si>
  <si>
    <t>POLUS</t>
  </si>
  <si>
    <t>NIVARD</t>
  </si>
  <si>
    <t>COLEY</t>
  </si>
  <si>
    <t>NOYELLE</t>
  </si>
  <si>
    <t>Fabienne</t>
  </si>
  <si>
    <t>BRULOTTE</t>
  </si>
  <si>
    <t>PIZZO</t>
  </si>
  <si>
    <t>CONFAIS</t>
  </si>
  <si>
    <t>DIJOL</t>
  </si>
  <si>
    <t>DESMOULIERE</t>
  </si>
  <si>
    <t>VICAIRE</t>
  </si>
  <si>
    <t>CHOKOMERT</t>
  </si>
  <si>
    <t>VALAUNEY</t>
  </si>
  <si>
    <t>IAFRATE</t>
  </si>
  <si>
    <t>LHERNAULT</t>
  </si>
  <si>
    <t>Jean-victor</t>
  </si>
  <si>
    <t>BERNIER</t>
  </si>
  <si>
    <t>PUECH</t>
  </si>
  <si>
    <t>RAOUL</t>
  </si>
  <si>
    <t>Guerric</t>
  </si>
  <si>
    <t>CANTOR</t>
  </si>
  <si>
    <t>Fernando</t>
  </si>
  <si>
    <t>HARFOUCHE</t>
  </si>
  <si>
    <t>LARDIC</t>
  </si>
  <si>
    <t>ROCH</t>
  </si>
  <si>
    <t>DRILLAUD</t>
  </si>
  <si>
    <t>Jc</t>
  </si>
  <si>
    <t>CALY</t>
  </si>
  <si>
    <t>BLAESCHE</t>
  </si>
  <si>
    <t>Joao</t>
  </si>
  <si>
    <t>DUBUS</t>
  </si>
  <si>
    <t>LASSERRE</t>
  </si>
  <si>
    <t>HERVE</t>
  </si>
  <si>
    <t>Manuel</t>
  </si>
  <si>
    <t>BOUCHARD</t>
  </si>
  <si>
    <t>LUSTMAN</t>
  </si>
  <si>
    <t>JEAMBON</t>
  </si>
  <si>
    <t>Hippolyte</t>
  </si>
  <si>
    <t>FOUCHERES</t>
  </si>
  <si>
    <t>Lilou</t>
  </si>
  <si>
    <t>BONVOISIN</t>
  </si>
  <si>
    <t>TREGARO</t>
  </si>
  <si>
    <t>COHEN</t>
  </si>
  <si>
    <t>PLUCHET</t>
  </si>
  <si>
    <t>MEUDIC</t>
  </si>
  <si>
    <t>DELOUVRIER</t>
  </si>
  <si>
    <t>THOMAS DELOUVRIER</t>
  </si>
  <si>
    <t>HUE</t>
  </si>
  <si>
    <t>LEMEE</t>
  </si>
  <si>
    <t>WITT</t>
  </si>
  <si>
    <t>Nina</t>
  </si>
  <si>
    <t>COGNARD</t>
  </si>
  <si>
    <t>GUILET</t>
  </si>
  <si>
    <t>LUQUET</t>
  </si>
  <si>
    <t>Ellynn</t>
  </si>
  <si>
    <t>BARON</t>
  </si>
  <si>
    <t>CAPELLE</t>
  </si>
  <si>
    <t>SILLERE</t>
  </si>
  <si>
    <t>GROUSSY</t>
  </si>
  <si>
    <t>Lucie</t>
  </si>
  <si>
    <t>POLIN</t>
  </si>
  <si>
    <t>GUILLOU</t>
  </si>
  <si>
    <t>SIMAR</t>
  </si>
  <si>
    <t>HASSON</t>
  </si>
  <si>
    <t>CHENEVOIS</t>
  </si>
  <si>
    <t>BRETON-GUERIN</t>
  </si>
  <si>
    <t>BELLOIS</t>
  </si>
  <si>
    <t>CHAUMONT</t>
  </si>
  <si>
    <t>CLUB DU SPORT</t>
  </si>
  <si>
    <t>HOFER</t>
  </si>
  <si>
    <t>THORAVAL</t>
  </si>
  <si>
    <t>GAFFURI</t>
  </si>
  <si>
    <t>Ella</t>
  </si>
  <si>
    <t>CAUMARTIN</t>
  </si>
  <si>
    <t>ESPEJO</t>
  </si>
  <si>
    <t>Enzo</t>
  </si>
  <si>
    <t>PUH</t>
  </si>
  <si>
    <t>36/75</t>
  </si>
  <si>
    <t>Mini Kids2</t>
  </si>
  <si>
    <t>100 m</t>
  </si>
  <si>
    <t>2 km</t>
  </si>
  <si>
    <t>400 m</t>
  </si>
  <si>
    <t>DE CHEZELLES</t>
  </si>
  <si>
    <t>GREVIN</t>
  </si>
  <si>
    <t>LESUEUR</t>
  </si>
  <si>
    <t>BILLE</t>
  </si>
  <si>
    <t>PERSEHAYE</t>
  </si>
  <si>
    <t>LANGLOIS</t>
  </si>
  <si>
    <t>MONTEIRO</t>
  </si>
  <si>
    <t>Antonio</t>
  </si>
  <si>
    <t>FOUQUES</t>
  </si>
  <si>
    <t>Barthelemy</t>
  </si>
  <si>
    <t>LELAY</t>
  </si>
  <si>
    <t>COINTOT</t>
  </si>
  <si>
    <t>LEBOULANGER</t>
  </si>
  <si>
    <t>GASPARD</t>
  </si>
  <si>
    <t>VAESKEN</t>
  </si>
  <si>
    <t>VALES</t>
  </si>
  <si>
    <t>DERAMOND</t>
  </si>
  <si>
    <t>Victoire</t>
  </si>
  <si>
    <t>Elisa</t>
  </si>
  <si>
    <t>Minime F</t>
  </si>
  <si>
    <t>GEORGES</t>
  </si>
  <si>
    <t>Fantine</t>
  </si>
  <si>
    <t>SAINT-Lô TRIATHLON</t>
  </si>
  <si>
    <t>CORBLIN</t>
  </si>
  <si>
    <t>DEMODE</t>
  </si>
  <si>
    <t>DEVAY</t>
  </si>
  <si>
    <t>FROGER</t>
  </si>
  <si>
    <t>Yoan</t>
  </si>
  <si>
    <t>SAX</t>
  </si>
  <si>
    <t>Floran</t>
  </si>
  <si>
    <t>BOUFFART</t>
  </si>
  <si>
    <t>FEAT</t>
  </si>
  <si>
    <t>BREHAMET</t>
  </si>
  <si>
    <t>BELLEVILLE</t>
  </si>
  <si>
    <t>Léo</t>
  </si>
  <si>
    <t>PARAIN</t>
  </si>
  <si>
    <t>LEVAVASSEUR</t>
  </si>
  <si>
    <t>Corentin</t>
  </si>
  <si>
    <t>BISSON</t>
  </si>
  <si>
    <t>FUNKE</t>
  </si>
  <si>
    <t>DE NOAILLY</t>
  </si>
  <si>
    <t>FRIESS</t>
  </si>
  <si>
    <t>GILLES</t>
  </si>
  <si>
    <t>GAUTIER</t>
  </si>
  <si>
    <t>BONNASSIES</t>
  </si>
  <si>
    <t>BLEICHNER</t>
  </si>
  <si>
    <t>LANDEMAINE</t>
  </si>
  <si>
    <t>FEUILLYE</t>
  </si>
  <si>
    <t>CHESNEL</t>
  </si>
  <si>
    <t>Aline</t>
  </si>
  <si>
    <t>LE BOENNEC</t>
  </si>
  <si>
    <t>MARCELLINI</t>
  </si>
  <si>
    <t>SIMONEK</t>
  </si>
  <si>
    <t>ROUCHER</t>
  </si>
  <si>
    <t>Marine</t>
  </si>
  <si>
    <t>XTREM TRI RAID</t>
  </si>
  <si>
    <t>PENICHON</t>
  </si>
  <si>
    <t>FRANC</t>
  </si>
  <si>
    <t>JOURNEAU</t>
  </si>
  <si>
    <t>THIBAUD LEGROS</t>
  </si>
  <si>
    <t>BERNAGOU</t>
  </si>
  <si>
    <t>COB PONT L'EVEQUE</t>
  </si>
  <si>
    <t>MAZET</t>
  </si>
  <si>
    <t>Josselin</t>
  </si>
  <si>
    <t>VASTEL</t>
  </si>
  <si>
    <t>DESPOIS</t>
  </si>
  <si>
    <t>LEDRU</t>
  </si>
  <si>
    <t>SAYKHAM</t>
  </si>
  <si>
    <t>COSTILS</t>
  </si>
  <si>
    <t>Giovanni</t>
  </si>
  <si>
    <t>BENSALEM</t>
  </si>
  <si>
    <t>Ali</t>
  </si>
  <si>
    <t>Gaelle</t>
  </si>
  <si>
    <t>JELASSI</t>
  </si>
  <si>
    <t>Oussama</t>
  </si>
  <si>
    <t>LE PECHEUR</t>
  </si>
  <si>
    <t>FAYE</t>
  </si>
  <si>
    <t>BOULIGNAT</t>
  </si>
  <si>
    <t>AS CONSEIL DE LEUROPE</t>
  </si>
  <si>
    <t>Guy andré</t>
  </si>
  <si>
    <t>NAUDIN</t>
  </si>
  <si>
    <t>Marius</t>
  </si>
  <si>
    <t>CASPAR</t>
  </si>
  <si>
    <t>LETOURNEUR</t>
  </si>
  <si>
    <t>MACQUET</t>
  </si>
  <si>
    <t>HAGHEBAERT</t>
  </si>
  <si>
    <t>CHAZALET</t>
  </si>
  <si>
    <t>JOUSSELIN</t>
  </si>
  <si>
    <t>LABOUYSSE</t>
  </si>
  <si>
    <t>DEVELAY</t>
  </si>
  <si>
    <t>Maguelone</t>
  </si>
  <si>
    <t>WEISSMULLER</t>
  </si>
  <si>
    <t>HERRMANN</t>
  </si>
  <si>
    <t>Magalie</t>
  </si>
  <si>
    <t>BODSON</t>
  </si>
  <si>
    <t>MOTZ</t>
  </si>
  <si>
    <t>REGENT</t>
  </si>
  <si>
    <t>KLINGLER</t>
  </si>
  <si>
    <t>ELHAJOUI</t>
  </si>
  <si>
    <t>Abdel</t>
  </si>
  <si>
    <t>AUBREE</t>
  </si>
  <si>
    <t>Elise</t>
  </si>
  <si>
    <t>KAUFFMANN</t>
  </si>
  <si>
    <t>COSTA</t>
  </si>
  <si>
    <t>Clarence</t>
  </si>
  <si>
    <t>DEMARS</t>
  </si>
  <si>
    <t>MONDZELEWSKI</t>
  </si>
  <si>
    <t>LEGAY</t>
  </si>
  <si>
    <t>ARVEUF</t>
  </si>
  <si>
    <t>GARDARIN</t>
  </si>
  <si>
    <t>STADE POITEVIN TRIATHLON</t>
  </si>
  <si>
    <t>Marianne</t>
  </si>
  <si>
    <t>DE SOUSA</t>
  </si>
  <si>
    <t>Nathanael</t>
  </si>
  <si>
    <t>VALETTE</t>
  </si>
  <si>
    <t>GILBERT</t>
  </si>
  <si>
    <t>CADOUX</t>
  </si>
  <si>
    <t>HERNANDEZ</t>
  </si>
  <si>
    <t>COTENE</t>
  </si>
  <si>
    <t>ALLAMARGOT</t>
  </si>
  <si>
    <t>BARNIAUD</t>
  </si>
  <si>
    <t>DEMEY</t>
  </si>
  <si>
    <t>Violaine</t>
  </si>
  <si>
    <t>DECARREAU</t>
  </si>
  <si>
    <t>MULET</t>
  </si>
  <si>
    <t>DUCATILLION</t>
  </si>
  <si>
    <t>PUTEGNAT</t>
  </si>
  <si>
    <t>SAUVAGE</t>
  </si>
  <si>
    <t>CORBIN</t>
  </si>
  <si>
    <t>COLIN</t>
  </si>
  <si>
    <t>LE BIAN</t>
  </si>
  <si>
    <t>KUNZI</t>
  </si>
  <si>
    <t>OUISTREHAM</t>
  </si>
  <si>
    <t>MALLENGUERY</t>
  </si>
  <si>
    <t>DELANOE</t>
  </si>
  <si>
    <t>Constance</t>
  </si>
  <si>
    <t>LEMESLE</t>
  </si>
  <si>
    <t>CARNET</t>
  </si>
  <si>
    <t>GUIJARRO</t>
  </si>
  <si>
    <t>THERETZ</t>
  </si>
  <si>
    <t>DUGAT</t>
  </si>
  <si>
    <t>GRISEY</t>
  </si>
  <si>
    <t>CHAPUT</t>
  </si>
  <si>
    <t>MELCER</t>
  </si>
  <si>
    <t>DELAHAIE</t>
  </si>
  <si>
    <t>LE JOUAN</t>
  </si>
  <si>
    <t>RAVIART</t>
  </si>
  <si>
    <t>BOURDMONE</t>
  </si>
  <si>
    <t>POUCHELON</t>
  </si>
  <si>
    <t>Pierre-henry</t>
  </si>
  <si>
    <t>Anouk</t>
  </si>
  <si>
    <t>CHENAIN</t>
  </si>
  <si>
    <t>LAGAISSE</t>
  </si>
  <si>
    <t>BINARD</t>
  </si>
  <si>
    <t>NEWEY</t>
  </si>
  <si>
    <t>RADICI-BLACTOT</t>
  </si>
  <si>
    <t>Lorenza</t>
  </si>
  <si>
    <t>LANFRY</t>
  </si>
  <si>
    <t>BAUNAY</t>
  </si>
  <si>
    <t>DESMORTREUX</t>
  </si>
  <si>
    <t>LUBINA</t>
  </si>
  <si>
    <t>Farid</t>
  </si>
  <si>
    <t>DESRAME</t>
  </si>
  <si>
    <t>Charles-henri</t>
  </si>
  <si>
    <t>BLANCHARD</t>
  </si>
  <si>
    <t>CHATELAINT</t>
  </si>
  <si>
    <t>Janie</t>
  </si>
  <si>
    <t>LEMOINE</t>
  </si>
  <si>
    <t>MOISAND</t>
  </si>
  <si>
    <t>DEVIE</t>
  </si>
  <si>
    <t>Samantha la</t>
  </si>
  <si>
    <t>ALQUIER</t>
  </si>
  <si>
    <t>Séverine</t>
  </si>
  <si>
    <t>CAS</t>
  </si>
  <si>
    <t>Heïdi</t>
  </si>
  <si>
    <t>LEPINARD</t>
  </si>
  <si>
    <t>RYABTSOVA</t>
  </si>
  <si>
    <t>Anastasia</t>
  </si>
  <si>
    <t>VERCRUYSSE</t>
  </si>
  <si>
    <t>Sonia</t>
  </si>
  <si>
    <t>MAILLET</t>
  </si>
  <si>
    <t>TRIATHLON CLUB DE L'OMOIS</t>
  </si>
  <si>
    <t>ZVEREV</t>
  </si>
  <si>
    <t>Alexander</t>
  </si>
  <si>
    <t>DESCHAMPS</t>
  </si>
  <si>
    <t>SAVEY</t>
  </si>
  <si>
    <t>RUSTARAZO</t>
  </si>
  <si>
    <t>Cayetano</t>
  </si>
  <si>
    <t>THOREL</t>
  </si>
  <si>
    <t>Aude</t>
  </si>
  <si>
    <t>LIONARD</t>
  </si>
  <si>
    <t>CLEMENT</t>
  </si>
  <si>
    <t>SCHAAL</t>
  </si>
  <si>
    <t>HAMOUM</t>
  </si>
  <si>
    <t>Hafid</t>
  </si>
  <si>
    <t>FILLION</t>
  </si>
  <si>
    <t>James</t>
  </si>
  <si>
    <t>MASQUEREL</t>
  </si>
  <si>
    <t>KERYJAOUEN</t>
  </si>
  <si>
    <t>BIGOT</t>
  </si>
  <si>
    <t>LOUART</t>
  </si>
  <si>
    <t>Enguerrand</t>
  </si>
  <si>
    <t>PRADALIER</t>
  </si>
  <si>
    <t>Helene</t>
  </si>
  <si>
    <t>TAGLIAFERRI</t>
  </si>
  <si>
    <t>Sandra</t>
  </si>
  <si>
    <t>CASTAREDE</t>
  </si>
  <si>
    <t>Audrey</t>
  </si>
  <si>
    <t>ALFONSI</t>
  </si>
  <si>
    <t>POULLARD</t>
  </si>
  <si>
    <t>Ericpoullard</t>
  </si>
  <si>
    <t>CORMARY</t>
  </si>
  <si>
    <t>Adeline</t>
  </si>
  <si>
    <t>CSLG SATORY TRI</t>
  </si>
  <si>
    <t>PHILIPPART</t>
  </si>
  <si>
    <t>Florence</t>
  </si>
  <si>
    <t>RIVES</t>
  </si>
  <si>
    <t>GRIEU</t>
  </si>
  <si>
    <t>PLANCHON</t>
  </si>
  <si>
    <t>BREMONT</t>
  </si>
  <si>
    <t>Hélène</t>
  </si>
  <si>
    <t>CASSAGNE</t>
  </si>
  <si>
    <t>PUJOL</t>
  </si>
  <si>
    <t>Jean bernard</t>
  </si>
  <si>
    <t>HUNKELER</t>
  </si>
  <si>
    <t>DERNONCOUR</t>
  </si>
  <si>
    <t>SOUVILLE</t>
  </si>
  <si>
    <t>BERTAUD</t>
  </si>
  <si>
    <t>VITSE</t>
  </si>
  <si>
    <t>VISSE</t>
  </si>
  <si>
    <t>MAUREY</t>
  </si>
  <si>
    <t>DEAUVILLE 14800</t>
  </si>
  <si>
    <t>TRIBHOU</t>
  </si>
  <si>
    <t>REVENU</t>
  </si>
  <si>
    <t>Marie-aude</t>
  </si>
  <si>
    <t>CHAVOUTIER</t>
  </si>
  <si>
    <t>BOUCLIER</t>
  </si>
  <si>
    <t>Blandine</t>
  </si>
  <si>
    <t>PREVOT</t>
  </si>
  <si>
    <t>LANGLAMET</t>
  </si>
  <si>
    <t>AMORY</t>
  </si>
  <si>
    <t>BARBIER</t>
  </si>
  <si>
    <t>Stéphanie</t>
  </si>
  <si>
    <t>MANCINI</t>
  </si>
  <si>
    <t>Federica</t>
  </si>
  <si>
    <t>PAGANET</t>
  </si>
  <si>
    <t>LINKE</t>
  </si>
  <si>
    <t>PEGEOT</t>
  </si>
  <si>
    <t>GEIGER</t>
  </si>
  <si>
    <t>CONSTANDACHE</t>
  </si>
  <si>
    <t>Radu</t>
  </si>
  <si>
    <t>MONTI</t>
  </si>
  <si>
    <t>Enrico</t>
  </si>
  <si>
    <t>LEPRETTRE</t>
  </si>
  <si>
    <t>BRUNNER</t>
  </si>
  <si>
    <t>Irene</t>
  </si>
  <si>
    <t>VALLéE DE MONTMORENCY TRIATHLON</t>
  </si>
  <si>
    <t>ANGELINI</t>
  </si>
  <si>
    <t>GILLARD CHEVALLIER</t>
  </si>
  <si>
    <t>ALBERTINI</t>
  </si>
  <si>
    <t>DEBEIR</t>
  </si>
  <si>
    <t>PIGNON</t>
  </si>
  <si>
    <t>HARMONIE MUTUELLE</t>
  </si>
  <si>
    <t>DUCLOS</t>
  </si>
  <si>
    <t>TELLIER</t>
  </si>
  <si>
    <t>Magali</t>
  </si>
  <si>
    <t>Gregorie</t>
  </si>
  <si>
    <t>DIERSTEIN</t>
  </si>
  <si>
    <t>LALLEMAND</t>
  </si>
  <si>
    <t>MIGNOT</t>
  </si>
  <si>
    <t>LAGIER</t>
  </si>
  <si>
    <t>STREFF</t>
  </si>
  <si>
    <t>MARAIS</t>
  </si>
  <si>
    <t>Marc-etienne</t>
  </si>
  <si>
    <t>GIRAUD</t>
  </si>
  <si>
    <t>Jean-daniel</t>
  </si>
  <si>
    <t>Chloe</t>
  </si>
  <si>
    <t>GANNERIE</t>
  </si>
  <si>
    <t>ROQUES</t>
  </si>
  <si>
    <t>LEBAILLY</t>
  </si>
  <si>
    <t>CHESNAIE</t>
  </si>
  <si>
    <t>Patrice-remi</t>
  </si>
  <si>
    <t>RYABTSOV</t>
  </si>
  <si>
    <t>Sergey</t>
  </si>
  <si>
    <t>GERNOT</t>
  </si>
  <si>
    <t>SCHNEIDER</t>
  </si>
  <si>
    <t>SAVALL</t>
  </si>
  <si>
    <t>GIVARNET</t>
  </si>
  <si>
    <t>Aénor</t>
  </si>
  <si>
    <t>Paul-vincent</t>
  </si>
  <si>
    <t>FOUREZ</t>
  </si>
  <si>
    <t>Erick</t>
  </si>
  <si>
    <t>Raphaëlle</t>
  </si>
  <si>
    <t>COIRRE</t>
  </si>
  <si>
    <t>Patricia</t>
  </si>
  <si>
    <t>SARRASIN</t>
  </si>
  <si>
    <t>Muriel</t>
  </si>
  <si>
    <t>LAPLUME</t>
  </si>
  <si>
    <t>MAILLARD</t>
  </si>
  <si>
    <t>DELLA-CASA</t>
  </si>
  <si>
    <t>HERRY</t>
  </si>
  <si>
    <t>BEAUX</t>
  </si>
  <si>
    <t>HURLET</t>
  </si>
  <si>
    <t>HAYS</t>
  </si>
  <si>
    <t>ESTIENNE</t>
  </si>
  <si>
    <t>GRIMAULT</t>
  </si>
  <si>
    <t>Aurelie</t>
  </si>
  <si>
    <t>CHOQUET</t>
  </si>
  <si>
    <t>PAGNIER</t>
  </si>
  <si>
    <t>TANESIE</t>
  </si>
  <si>
    <t>DEPUYDT</t>
  </si>
  <si>
    <t>CAESTRE</t>
  </si>
  <si>
    <t>MULSANT</t>
  </si>
  <si>
    <t>PERNET</t>
  </si>
  <si>
    <t>TAYRAC</t>
  </si>
  <si>
    <t>LE MAITRE</t>
  </si>
  <si>
    <t>PAMMACHIUS</t>
  </si>
  <si>
    <t>Kaatia</t>
  </si>
  <si>
    <t>CORNACCHIONE</t>
  </si>
  <si>
    <t>SINEUX</t>
  </si>
  <si>
    <t>AUGER</t>
  </si>
  <si>
    <t>CARLIOZ</t>
  </si>
  <si>
    <t>LACIRE</t>
  </si>
  <si>
    <t>RUBIN</t>
  </si>
  <si>
    <t>TOLLERON</t>
  </si>
  <si>
    <t>RIVIERE</t>
  </si>
  <si>
    <t>DEBERSE</t>
  </si>
  <si>
    <t>SOUCHET</t>
  </si>
  <si>
    <t>LEPLE</t>
  </si>
  <si>
    <t>Pierre louis</t>
  </si>
  <si>
    <t>CHAUCHARD</t>
  </si>
  <si>
    <t>GARDON</t>
  </si>
  <si>
    <t>THISSE</t>
  </si>
  <si>
    <t>JOUTET</t>
  </si>
  <si>
    <t>Clayton</t>
  </si>
  <si>
    <t>CHAPELLE</t>
  </si>
  <si>
    <t>Timothee</t>
  </si>
  <si>
    <t>MOULINEY</t>
  </si>
  <si>
    <t>Maud</t>
  </si>
  <si>
    <t>PROUHET</t>
  </si>
  <si>
    <t>GODART</t>
  </si>
  <si>
    <t>GRAVE</t>
  </si>
  <si>
    <t>MOULY</t>
  </si>
  <si>
    <t>Alexia</t>
  </si>
  <si>
    <t>DE RAULIN</t>
  </si>
  <si>
    <t>Sabine</t>
  </si>
  <si>
    <t>LAVERGNE</t>
  </si>
  <si>
    <t>GALTIE</t>
  </si>
  <si>
    <t>ROMAIRE</t>
  </si>
  <si>
    <t>Helen</t>
  </si>
  <si>
    <t>PUPIN</t>
  </si>
  <si>
    <t>GLATIGNY</t>
  </si>
  <si>
    <t>APARISI</t>
  </si>
  <si>
    <t>Peggy</t>
  </si>
  <si>
    <t>BARETTE</t>
  </si>
  <si>
    <t>LAVALLEE</t>
  </si>
  <si>
    <t>HAGEN</t>
  </si>
  <si>
    <t>SENOUCI BEREKSI</t>
  </si>
  <si>
    <t>Omar</t>
  </si>
  <si>
    <t>BROSSAULT</t>
  </si>
  <si>
    <t>CHAMBERS</t>
  </si>
  <si>
    <t>Katherine</t>
  </si>
  <si>
    <t>GONZALES</t>
  </si>
  <si>
    <t>ROLLAND</t>
  </si>
  <si>
    <t>MONROCQ</t>
  </si>
  <si>
    <t>JACOB</t>
  </si>
  <si>
    <t>Marie-claude</t>
  </si>
  <si>
    <t>Jackson</t>
  </si>
  <si>
    <t>BRACQ</t>
  </si>
  <si>
    <t>DELAPORTE</t>
  </si>
  <si>
    <t>LEBRET</t>
  </si>
  <si>
    <t>LECOMTE</t>
  </si>
  <si>
    <t>Gwennaelle</t>
  </si>
  <si>
    <t>TOPOLINSKI</t>
  </si>
  <si>
    <t>Marie laure</t>
  </si>
  <si>
    <t>MARTIN-BLANC</t>
  </si>
  <si>
    <t>SCHODER</t>
  </si>
  <si>
    <t>COCHARD</t>
  </si>
  <si>
    <t>EPAULARD</t>
  </si>
  <si>
    <t>Aurélia</t>
  </si>
  <si>
    <t>RENNER</t>
  </si>
  <si>
    <t>Malik</t>
  </si>
  <si>
    <t>Lena</t>
  </si>
  <si>
    <t>LEFEUVRE</t>
  </si>
  <si>
    <t>Anne-gaelle</t>
  </si>
  <si>
    <t>LAHIANI</t>
  </si>
  <si>
    <t>SAUSSAIS</t>
  </si>
  <si>
    <t>CHAMLEY</t>
  </si>
  <si>
    <t>FLORES DA CUNHA</t>
  </si>
  <si>
    <t>Leopoldino abel</t>
  </si>
  <si>
    <t>BRUNET</t>
  </si>
  <si>
    <t>SALAUN</t>
  </si>
  <si>
    <t>LACAM</t>
  </si>
  <si>
    <t>DE LACRETELLE</t>
  </si>
  <si>
    <t>Héloïse</t>
  </si>
  <si>
    <t>DEBRITO</t>
  </si>
  <si>
    <t>GIRARD VIEIRA</t>
  </si>
  <si>
    <t>Florençe</t>
  </si>
  <si>
    <t>REBOIS</t>
  </si>
  <si>
    <t>Gwenola</t>
  </si>
  <si>
    <t>BEUVADEN REITER</t>
  </si>
  <si>
    <t>Quiterie</t>
  </si>
  <si>
    <t>Clarisse</t>
  </si>
  <si>
    <t>CATHERINE</t>
  </si>
  <si>
    <t>DECOSTER</t>
  </si>
  <si>
    <t>Elizabeth</t>
  </si>
  <si>
    <t>MASSOULLE</t>
  </si>
  <si>
    <t>VILLECHAIZE</t>
  </si>
  <si>
    <t>LEVAIN</t>
  </si>
  <si>
    <t>POUILLARD</t>
  </si>
  <si>
    <t>ABBI</t>
  </si>
  <si>
    <t>YAGOUBIAN</t>
  </si>
  <si>
    <t>COUDRAY</t>
  </si>
  <si>
    <t>LANIER</t>
  </si>
  <si>
    <t>Rénald</t>
  </si>
  <si>
    <t>LEQUESNE</t>
  </si>
  <si>
    <t>OUTREQUIN</t>
  </si>
  <si>
    <t>GAGELIN</t>
  </si>
  <si>
    <t>RIPAMONTI</t>
  </si>
  <si>
    <t>Nadege</t>
  </si>
  <si>
    <t>TUTORE</t>
  </si>
  <si>
    <t>Michala</t>
  </si>
  <si>
    <t>DRAN</t>
  </si>
  <si>
    <t>SALOMONE</t>
  </si>
  <si>
    <t>Elisabeth</t>
  </si>
  <si>
    <t>GARCIA LOZANO</t>
  </si>
  <si>
    <t>BOULLANGER</t>
  </si>
  <si>
    <t>SARDA</t>
  </si>
  <si>
    <t>Pauline</t>
  </si>
  <si>
    <t>Elodie</t>
  </si>
  <si>
    <t>LABIGNE</t>
  </si>
  <si>
    <t>BECHON</t>
  </si>
  <si>
    <t>Melanie</t>
  </si>
  <si>
    <t>COLLINS</t>
  </si>
  <si>
    <t>DASSAULT FALCON</t>
  </si>
  <si>
    <t>NARYZHNAYA</t>
  </si>
  <si>
    <t>BOUZANQUET</t>
  </si>
  <si>
    <t>GIGOU</t>
  </si>
  <si>
    <t>DESILLES</t>
  </si>
  <si>
    <t>Marie rose</t>
  </si>
  <si>
    <t>GROSBOIS</t>
  </si>
  <si>
    <t>Celia</t>
  </si>
  <si>
    <t>LE FLOC_H</t>
  </si>
  <si>
    <t>GENOVESE</t>
  </si>
  <si>
    <t>TROUDART</t>
  </si>
  <si>
    <t>SANSON</t>
  </si>
  <si>
    <t>KRIVOCHTA</t>
  </si>
  <si>
    <t>Gleb</t>
  </si>
  <si>
    <t>BARRAUX</t>
  </si>
  <si>
    <t>CELLIER</t>
  </si>
  <si>
    <t>MAZZIER</t>
  </si>
  <si>
    <t>BOELENS</t>
  </si>
  <si>
    <t>OMNES</t>
  </si>
  <si>
    <t>REVERT</t>
  </si>
  <si>
    <t>MARIE</t>
  </si>
  <si>
    <t>Mélanie</t>
  </si>
  <si>
    <t>PELLERAY</t>
  </si>
  <si>
    <t>Mylene</t>
  </si>
  <si>
    <t>BERRET</t>
  </si>
  <si>
    <t>ZENOU</t>
  </si>
  <si>
    <t>COUBRONNE</t>
  </si>
  <si>
    <t>HERSANT</t>
  </si>
  <si>
    <t>Marie lorraine</t>
  </si>
  <si>
    <t>PISSEAU</t>
  </si>
  <si>
    <t>ROSINSKI</t>
  </si>
  <si>
    <t>Rebecca</t>
  </si>
  <si>
    <t>MIFSUD</t>
  </si>
  <si>
    <t>YANNIC</t>
  </si>
  <si>
    <t>SORDET</t>
  </si>
  <si>
    <t>GHESQUIERE</t>
  </si>
  <si>
    <t>AUNEAU BERRET</t>
  </si>
  <si>
    <t>CHETBOUN</t>
  </si>
  <si>
    <t>Gad</t>
  </si>
  <si>
    <t>TRIFFAULT</t>
  </si>
  <si>
    <t>TRIGANO</t>
  </si>
  <si>
    <t>JALASJA</t>
  </si>
  <si>
    <t>ROGUEZ</t>
  </si>
  <si>
    <t>BOTH</t>
  </si>
  <si>
    <t>Bertille</t>
  </si>
  <si>
    <t>COMELLO</t>
  </si>
  <si>
    <t>JAOUANI</t>
  </si>
  <si>
    <t>Noelle</t>
  </si>
  <si>
    <t>DARRICAU</t>
  </si>
  <si>
    <t>Pierre-marie</t>
  </si>
  <si>
    <t>PIQUE</t>
  </si>
  <si>
    <t>Armand</t>
  </si>
  <si>
    <t>QUEMENER</t>
  </si>
  <si>
    <t>Mael</t>
  </si>
  <si>
    <t>Karin</t>
  </si>
  <si>
    <t>BOURGADE</t>
  </si>
  <si>
    <t>HUERTA</t>
  </si>
  <si>
    <t>Severine</t>
  </si>
  <si>
    <t>Jean-pierre</t>
  </si>
  <si>
    <t>GINET</t>
  </si>
  <si>
    <t>PINCON</t>
  </si>
  <si>
    <t>Dolores</t>
  </si>
  <si>
    <t>ROTH</t>
  </si>
  <si>
    <t>CAMURAT</t>
  </si>
  <si>
    <t>VAN TORHOUDT</t>
  </si>
  <si>
    <t>DELEU</t>
  </si>
  <si>
    <t>VALLETEAU DE MOULLIAC</t>
  </si>
  <si>
    <t>GRAVE LAKEUB BENSAOULA</t>
  </si>
  <si>
    <t>Mariannick</t>
  </si>
  <si>
    <t>ROUSSILLON</t>
  </si>
  <si>
    <t>Coraline</t>
  </si>
  <si>
    <t>Sandie</t>
  </si>
  <si>
    <t>LU HUYNH</t>
  </si>
  <si>
    <t>Tany-laure</t>
  </si>
  <si>
    <t>MANGEOT</t>
  </si>
  <si>
    <t>Rachel</t>
  </si>
  <si>
    <t>ABOUD</t>
  </si>
  <si>
    <t>RICOUX</t>
  </si>
  <si>
    <t>Agnes</t>
  </si>
  <si>
    <t>THIEFFRY</t>
  </si>
  <si>
    <t>AUBER</t>
  </si>
  <si>
    <t>BOUTELOUP</t>
  </si>
  <si>
    <t>Jennifer</t>
  </si>
  <si>
    <t>JAIME</t>
  </si>
  <si>
    <t>Catheline</t>
  </si>
  <si>
    <t>FISCHER-DALLEE</t>
  </si>
  <si>
    <t>Louise-marie</t>
  </si>
  <si>
    <t>VERDEROSA</t>
  </si>
  <si>
    <t>REIS</t>
  </si>
  <si>
    <t>MISCHLER</t>
  </si>
  <si>
    <t>DEFLANDRE</t>
  </si>
  <si>
    <t>DEL RE</t>
  </si>
  <si>
    <t>Elisabetta</t>
  </si>
  <si>
    <t>Laure-eline</t>
  </si>
  <si>
    <t>TAN</t>
  </si>
  <si>
    <t>SCHWEINSBERG</t>
  </si>
  <si>
    <t>MELZANI</t>
  </si>
  <si>
    <t>Alice</t>
  </si>
  <si>
    <t>MERIEUX</t>
  </si>
  <si>
    <t>Maurice</t>
  </si>
  <si>
    <t>AUDEGUY</t>
  </si>
  <si>
    <t>BENOIT GONIN</t>
  </si>
  <si>
    <t>Agnès</t>
  </si>
  <si>
    <t>GUINDOLLET</t>
  </si>
  <si>
    <t>MEURISSE</t>
  </si>
  <si>
    <t>BAJEUX FARBOS</t>
  </si>
  <si>
    <t>Rozenn</t>
  </si>
  <si>
    <t>DEGOUY</t>
  </si>
  <si>
    <t>NANTERMOZ</t>
  </si>
  <si>
    <t>PELLETIER</t>
  </si>
  <si>
    <t>Monica</t>
  </si>
  <si>
    <t>PRIEUR</t>
  </si>
  <si>
    <t>Marie-claire</t>
  </si>
  <si>
    <t>PIQUOT</t>
  </si>
  <si>
    <t>DELLEAN-FONTAINE</t>
  </si>
  <si>
    <t>DEVESTEL</t>
  </si>
  <si>
    <t>Meghan</t>
  </si>
  <si>
    <t>FESTOU</t>
  </si>
  <si>
    <t>CHALVIGNAC</t>
  </si>
  <si>
    <t>BERNOT</t>
  </si>
  <si>
    <t>ESNOUF</t>
  </si>
  <si>
    <t>LE NAOUR</t>
  </si>
  <si>
    <t>GAUDINOT</t>
  </si>
  <si>
    <t>BOUCHER</t>
  </si>
  <si>
    <t>PILON</t>
  </si>
  <si>
    <t>BOURNICHE</t>
  </si>
  <si>
    <t>FOUCARD</t>
  </si>
  <si>
    <t>Jacqueline</t>
  </si>
  <si>
    <t>AZAN</t>
  </si>
  <si>
    <t>DELASSALLE</t>
  </si>
  <si>
    <t>Gwenaëlle</t>
  </si>
  <si>
    <t>DESBARRIERES</t>
  </si>
  <si>
    <t>LOIRET</t>
  </si>
  <si>
    <t>ST MARTIN DE FONTENAY</t>
  </si>
  <si>
    <t>CRANCE</t>
  </si>
  <si>
    <t>SAINT GABRIEL BRECY</t>
  </si>
  <si>
    <t>JULIEN</t>
  </si>
  <si>
    <t>VAIN</t>
  </si>
  <si>
    <t>Manon</t>
  </si>
  <si>
    <t>SERAPHIN</t>
  </si>
  <si>
    <t>Clemence</t>
  </si>
  <si>
    <t>SCOTET</t>
  </si>
  <si>
    <t>Marie-louise</t>
  </si>
  <si>
    <t>GOMEZ</t>
  </si>
  <si>
    <t>Tamar</t>
  </si>
  <si>
    <t>SEGOVIA</t>
  </si>
  <si>
    <t>FELDMAN</t>
  </si>
  <si>
    <t>CHANTEREAU</t>
  </si>
  <si>
    <t>Elsa</t>
  </si>
  <si>
    <t>VINIACOURT</t>
  </si>
  <si>
    <t>Sylvana</t>
  </si>
  <si>
    <t>COUTENTIN</t>
  </si>
  <si>
    <t>Jeanne</t>
  </si>
  <si>
    <t>BESSINEAU</t>
  </si>
  <si>
    <t>Domitille</t>
  </si>
  <si>
    <t>Brigitte</t>
  </si>
  <si>
    <t>USTAOGLU</t>
  </si>
  <si>
    <t>Ingrid</t>
  </si>
  <si>
    <t>DEMARE</t>
  </si>
  <si>
    <t>BELARD</t>
  </si>
  <si>
    <t>Flavie</t>
  </si>
  <si>
    <t>PICART</t>
  </si>
  <si>
    <t>LAPERDRIX</t>
  </si>
  <si>
    <t>Priscillia</t>
  </si>
  <si>
    <t>LUMBERS</t>
  </si>
  <si>
    <t>Nadège</t>
  </si>
  <si>
    <t>RABET</t>
  </si>
  <si>
    <t>TASZKA</t>
  </si>
  <si>
    <t>LECERF</t>
  </si>
  <si>
    <t>NOEL</t>
  </si>
  <si>
    <t>GRAS</t>
  </si>
  <si>
    <t>BAUER</t>
  </si>
  <si>
    <t>KORIAKINA</t>
  </si>
  <si>
    <t>Ekaterina</t>
  </si>
  <si>
    <t>COURSON</t>
  </si>
  <si>
    <t>Karine</t>
  </si>
  <si>
    <t>DANGLEANT</t>
  </si>
  <si>
    <t>ROUBITAILLE</t>
  </si>
  <si>
    <t>Karen</t>
  </si>
  <si>
    <t>JACQUEMONT</t>
  </si>
  <si>
    <t>Céline</t>
  </si>
  <si>
    <t>DOUCET</t>
  </si>
  <si>
    <t>Marie-elise</t>
  </si>
  <si>
    <t>US CRéTEIL</t>
  </si>
  <si>
    <t>DAL SANTO</t>
  </si>
  <si>
    <t>SAINT AUBIN</t>
  </si>
  <si>
    <t>CHEYNET</t>
  </si>
  <si>
    <t>Marie-pierre</t>
  </si>
  <si>
    <t>SIRVENT</t>
  </si>
  <si>
    <t>Frédérique</t>
  </si>
  <si>
    <t>CASSEMODE</t>
  </si>
  <si>
    <t>FOUCHER</t>
  </si>
  <si>
    <t>Emeline</t>
  </si>
  <si>
    <t>Perrine</t>
  </si>
  <si>
    <t>TERMOUL</t>
  </si>
  <si>
    <t>SEGUIN</t>
  </si>
  <si>
    <t>KEATING</t>
  </si>
  <si>
    <t>Mary</t>
  </si>
  <si>
    <t>18/842</t>
  </si>
  <si>
    <t>SH</t>
  </si>
  <si>
    <t>Découverte</t>
  </si>
  <si>
    <t>Name</t>
  </si>
  <si>
    <t>Vitesse km/h</t>
  </si>
  <si>
    <t>Général</t>
  </si>
  <si>
    <t>T.1</t>
  </si>
  <si>
    <t>T.2</t>
  </si>
  <si>
    <t>Vitesse 100m</t>
  </si>
  <si>
    <t>Deauville 2015</t>
  </si>
  <si>
    <t xml:space="preserve">Place      </t>
  </si>
  <si>
    <t xml:space="preserve">Doss      </t>
  </si>
  <si>
    <t xml:space="preserve">Nom      </t>
  </si>
  <si>
    <t xml:space="preserve">Prenom      </t>
  </si>
  <si>
    <t xml:space="preserve">Cat      </t>
  </si>
  <si>
    <t xml:space="preserve">Tps Off.      </t>
  </si>
  <si>
    <t xml:space="preserve">Tps Nat      </t>
  </si>
  <si>
    <t>Cl Nat</t>
  </si>
  <si>
    <t xml:space="preserve">Transition 1      </t>
  </si>
  <si>
    <t xml:space="preserve">Tps Velo      </t>
  </si>
  <si>
    <t>cl vélo</t>
  </si>
  <si>
    <t xml:space="preserve">Transition 2      </t>
  </si>
  <si>
    <t xml:space="preserve">Tps CAP      </t>
  </si>
  <si>
    <t>cl cap</t>
  </si>
  <si>
    <t xml:space="preserve">Club ou Ville      </t>
  </si>
  <si>
    <t>DEROBERT</t>
  </si>
  <si>
    <t>Damien</t>
  </si>
  <si>
    <t>Senior H</t>
  </si>
  <si>
    <t>GONFREVILLE</t>
  </si>
  <si>
    <t>LOMBARD</t>
  </si>
  <si>
    <t>Nicolas</t>
  </si>
  <si>
    <t>RSCC TRIATHLON</t>
  </si>
  <si>
    <t>PALL ARDY</t>
  </si>
  <si>
    <t>Grégoire</t>
  </si>
  <si>
    <t xml:space="preserve"> </t>
  </si>
  <si>
    <t>PELOUZE</t>
  </si>
  <si>
    <t>Frédéric</t>
  </si>
  <si>
    <t>PAS DE CLUB</t>
  </si>
  <si>
    <t>VIARGUES</t>
  </si>
  <si>
    <t>Kasper</t>
  </si>
  <si>
    <t>GROSJANT</t>
  </si>
  <si>
    <t>Julien</t>
  </si>
  <si>
    <t>HOKA ONE ONE</t>
  </si>
  <si>
    <t>DUVERNAY</t>
  </si>
  <si>
    <t>Thierry</t>
  </si>
  <si>
    <t>HOUARY</t>
  </si>
  <si>
    <t>Clément</t>
  </si>
  <si>
    <t>US PALAISEAU TRIATHLON</t>
  </si>
  <si>
    <t>LEGRAND</t>
  </si>
  <si>
    <t>DUBOIS</t>
  </si>
  <si>
    <t>Aurélien</t>
  </si>
  <si>
    <t>TETART</t>
  </si>
  <si>
    <t>Vivien</t>
  </si>
  <si>
    <t>ROTOR</t>
  </si>
  <si>
    <t>STEBE</t>
  </si>
  <si>
    <t>Gregory</t>
  </si>
  <si>
    <t>PARIS SPORT CLUB</t>
  </si>
  <si>
    <t>DAMMAN</t>
  </si>
  <si>
    <t>Jordan</t>
  </si>
  <si>
    <t>TRIATHLèTE MAGASINE</t>
  </si>
  <si>
    <t>DRANSART</t>
  </si>
  <si>
    <t>Adrien</t>
  </si>
  <si>
    <t>BERCK OPALE SUD TRI</t>
  </si>
  <si>
    <t>GOSSE</t>
  </si>
  <si>
    <t>William</t>
  </si>
  <si>
    <t>TCSQY</t>
  </si>
  <si>
    <t>POUPARD</t>
  </si>
  <si>
    <t>Gaylor</t>
  </si>
  <si>
    <t>TEAM TRI 87</t>
  </si>
  <si>
    <t>BADIN</t>
  </si>
  <si>
    <t>Jean-françois</t>
  </si>
  <si>
    <t>Vet 50 H</t>
  </si>
  <si>
    <t>POISSY TRIATHLON</t>
  </si>
  <si>
    <t>TRIMAX HEBDO</t>
  </si>
  <si>
    <t>DURAND</t>
  </si>
  <si>
    <t>Christophe</t>
  </si>
  <si>
    <t>E.S.M.G.O.</t>
  </si>
  <si>
    <t>MASSON</t>
  </si>
  <si>
    <t>Franck</t>
  </si>
  <si>
    <t>Veteran H</t>
  </si>
  <si>
    <t>BLANC</t>
  </si>
  <si>
    <t>Alexandre</t>
  </si>
  <si>
    <t>DECATOIRE</t>
  </si>
  <si>
    <t>Marc</t>
  </si>
  <si>
    <t>WILD TEAM TRIATHLON</t>
  </si>
  <si>
    <t>BOCCHECIAMPE</t>
  </si>
  <si>
    <t>SAINTE GENEVIEVE DES BOIS</t>
  </si>
  <si>
    <t>NASSIET</t>
  </si>
  <si>
    <t>François</t>
  </si>
  <si>
    <t>CHAUME</t>
  </si>
  <si>
    <t>Pierrick</t>
  </si>
  <si>
    <t>LE CLUB TRIATHLON</t>
  </si>
  <si>
    <t>TOBESPORT CORSICA</t>
  </si>
  <si>
    <t>DUQUESNE</t>
  </si>
  <si>
    <t>LE BOURLIGU</t>
  </si>
  <si>
    <t>Jérôme</t>
  </si>
  <si>
    <t>LEVALLOIS TRIATHLON</t>
  </si>
  <si>
    <t>PHAN</t>
  </si>
  <si>
    <t>Florian</t>
  </si>
  <si>
    <t>SAILFISH</t>
  </si>
  <si>
    <t>ROUYER</t>
  </si>
  <si>
    <t>Thomas</t>
  </si>
  <si>
    <t>MATHOT</t>
  </si>
  <si>
    <t>Paul</t>
  </si>
  <si>
    <t>METZ TRIATHLON</t>
  </si>
  <si>
    <t>PIERRE</t>
  </si>
  <si>
    <t>ASPTT ANGERS TRI</t>
  </si>
  <si>
    <t>LAURENT</t>
  </si>
  <si>
    <t>EA MONDEVILLE HEROUVILLE*</t>
  </si>
  <si>
    <t>BOURLET</t>
  </si>
  <si>
    <t>Mathieu</t>
  </si>
  <si>
    <t>BEAUVAIS TRIATHLON</t>
  </si>
  <si>
    <t>SUPAH</t>
  </si>
  <si>
    <t>ROUSSEL ROQUES</t>
  </si>
  <si>
    <t>Guilhem</t>
  </si>
  <si>
    <t>USA TRIATHLON</t>
  </si>
  <si>
    <t>RUCH</t>
  </si>
  <si>
    <t>TRIATHLON CLUB LOCMINE</t>
  </si>
  <si>
    <t>LEBREC</t>
  </si>
  <si>
    <t>Sebastien</t>
  </si>
  <si>
    <t>PERDRIEAU</t>
  </si>
  <si>
    <t>CHAVANNE</t>
  </si>
  <si>
    <t>Blaise</t>
  </si>
  <si>
    <t>FOURNIER</t>
  </si>
  <si>
    <t>Guillaume</t>
  </si>
  <si>
    <t>UA SOCIéTé GéNéRALE</t>
  </si>
  <si>
    <t>WAGNER</t>
  </si>
  <si>
    <t>Philippe</t>
  </si>
  <si>
    <t>POZZO DI BORGO</t>
  </si>
  <si>
    <t>Michel</t>
  </si>
  <si>
    <t>COURBEVOIE TRIATHLON</t>
  </si>
  <si>
    <t>JAMIN</t>
  </si>
  <si>
    <t>Luc</t>
  </si>
  <si>
    <t>RENNES TRIATHLON</t>
  </si>
  <si>
    <t>COLLET</t>
  </si>
  <si>
    <t>Pierre</t>
  </si>
  <si>
    <t>FREE IRON TEAM</t>
  </si>
  <si>
    <t>LOPERE</t>
  </si>
  <si>
    <t>Laurent</t>
  </si>
  <si>
    <t>LEUCEMIE ESPOIR DE LA RéGION BRETAGNE</t>
  </si>
  <si>
    <t>BOURGES</t>
  </si>
  <si>
    <t>HERSENT</t>
  </si>
  <si>
    <t>Jérémy</t>
  </si>
  <si>
    <t>TOBESPORT</t>
  </si>
  <si>
    <t>GUIBON</t>
  </si>
  <si>
    <t>Yannick</t>
  </si>
  <si>
    <t>ASTD</t>
  </si>
  <si>
    <t>LEFEVRE</t>
  </si>
  <si>
    <t>Jean-christophe</t>
  </si>
  <si>
    <t>CLUB DES NAGEURS DE PARIS</t>
  </si>
  <si>
    <t>JEGOT</t>
  </si>
  <si>
    <t>Aymeric</t>
  </si>
  <si>
    <t>TRIATHLON CLUB DE SAINT-Lô</t>
  </si>
  <si>
    <t>BOUTHEGOURD</t>
  </si>
  <si>
    <t>Stephen</t>
  </si>
  <si>
    <t>ASFAS TRIATHLON</t>
  </si>
  <si>
    <t>ROBIN</t>
  </si>
  <si>
    <t>Gaël</t>
  </si>
  <si>
    <t>LAROCHE</t>
  </si>
  <si>
    <t>Hervé</t>
  </si>
  <si>
    <t>ROUEN TRIATHLON</t>
  </si>
  <si>
    <t>SOLIGNAC</t>
  </si>
  <si>
    <t>Quentin</t>
  </si>
  <si>
    <t>ASCC.RAMBOUILLET OLYMPIQUE</t>
  </si>
  <si>
    <t>FERON</t>
  </si>
  <si>
    <t>Rudy</t>
  </si>
  <si>
    <t>DJEMMA</t>
  </si>
  <si>
    <t>Cedric</t>
  </si>
  <si>
    <t>TRIATHLON CLUB DE DOUAI</t>
  </si>
  <si>
    <t>DAZAT</t>
  </si>
  <si>
    <t>TRICEPS</t>
  </si>
  <si>
    <t>BASTIER</t>
  </si>
  <si>
    <t>Arnaud</t>
  </si>
  <si>
    <t>DAUPHINS DE SCEAUX &amp; BOURG LA REINE</t>
  </si>
  <si>
    <t>GOYTY</t>
  </si>
  <si>
    <t>Charles</t>
  </si>
  <si>
    <t>URKIROLAK TRIATHLON (ST JEAN DE LUZ)</t>
  </si>
  <si>
    <t>ALU</t>
  </si>
  <si>
    <t>JAN</t>
  </si>
  <si>
    <t>CHANTILLY TRI</t>
  </si>
  <si>
    <t>PONSEEL</t>
  </si>
  <si>
    <t>HAVEL</t>
  </si>
  <si>
    <t>Wilfried</t>
  </si>
  <si>
    <t>CARBONNIER</t>
  </si>
  <si>
    <t>Olivier</t>
  </si>
  <si>
    <t>REQUINS COURONNAIS TRIATHLON</t>
  </si>
  <si>
    <t>SEMBLAT</t>
  </si>
  <si>
    <t>Lucas</t>
  </si>
  <si>
    <t>CALIFORNIA UNIVERSITY</t>
  </si>
  <si>
    <t>RIBOULEAU</t>
  </si>
  <si>
    <t>Alban</t>
  </si>
  <si>
    <t>ATHLETIC CLUB BOULOGNE BILLANCOURT</t>
  </si>
  <si>
    <t>LAINE</t>
  </si>
  <si>
    <t>LV TEC</t>
  </si>
  <si>
    <t>FILLATRE</t>
  </si>
  <si>
    <t>Emmanuel</t>
  </si>
  <si>
    <t>NOGENT SOLIDARITé TRIATHLON</t>
  </si>
  <si>
    <t>CHAPEAU</t>
  </si>
  <si>
    <t>RINGELSTEIN</t>
  </si>
  <si>
    <t>LAUWERS</t>
  </si>
  <si>
    <t>TRIATH`CLUB D`ANDRESY</t>
  </si>
  <si>
    <t>EMPTAZ</t>
  </si>
  <si>
    <t>Bruno</t>
  </si>
  <si>
    <t>VERSAILLES TRIATHLON</t>
  </si>
  <si>
    <t>MARTIN</t>
  </si>
  <si>
    <t>Frederic</t>
  </si>
  <si>
    <t>MICHALETZ</t>
  </si>
  <si>
    <t>SEUGNET</t>
  </si>
  <si>
    <t>Loïc</t>
  </si>
  <si>
    <t>MERCIER</t>
  </si>
  <si>
    <t>Lionel</t>
  </si>
  <si>
    <t>ISSY TRIATHLON</t>
  </si>
  <si>
    <t>MICHAUT</t>
  </si>
  <si>
    <t>ROGER</t>
  </si>
  <si>
    <t>LE MIRRONET</t>
  </si>
  <si>
    <t>Sébastien</t>
  </si>
  <si>
    <t>PONTHIEU</t>
  </si>
  <si>
    <t>GINER ADELL</t>
  </si>
  <si>
    <t>GICQUEAU</t>
  </si>
  <si>
    <t>Geoffroy</t>
  </si>
  <si>
    <t>DEVILLERS</t>
  </si>
  <si>
    <t>AUMONT</t>
  </si>
  <si>
    <t>Gilles</t>
  </si>
  <si>
    <t>THOMAS</t>
  </si>
  <si>
    <t>Cédric</t>
  </si>
  <si>
    <t>MESA</t>
  </si>
  <si>
    <t>PINEL</t>
  </si>
  <si>
    <t>Kévin</t>
  </si>
  <si>
    <t>BERTRAND</t>
  </si>
  <si>
    <t>VINCENT</t>
  </si>
  <si>
    <t>Steeve</t>
  </si>
  <si>
    <t>SCHMID</t>
  </si>
  <si>
    <t>U.S. CRETEIL TRIATHLON</t>
  </si>
  <si>
    <t>VAN ASSCHE</t>
  </si>
  <si>
    <t>BERNIOLLES</t>
  </si>
  <si>
    <t>Eric</t>
  </si>
  <si>
    <t>CAUFOURIER</t>
  </si>
  <si>
    <t>HUET</t>
  </si>
  <si>
    <t>RICARDOU</t>
  </si>
  <si>
    <t>Antoine</t>
  </si>
  <si>
    <t>CORAL</t>
  </si>
  <si>
    <t>ROCQUET</t>
  </si>
  <si>
    <t>Ludovik</t>
  </si>
  <si>
    <t>FLOURY</t>
  </si>
  <si>
    <t>Yvan</t>
  </si>
  <si>
    <t>SIMONNEAU</t>
  </si>
  <si>
    <t>Brice</t>
  </si>
  <si>
    <t>BESSON</t>
  </si>
  <si>
    <t>L_HERMITTE</t>
  </si>
  <si>
    <t>Bastien</t>
  </si>
  <si>
    <t>COCKENPOT</t>
  </si>
  <si>
    <t>Vincent</t>
  </si>
  <si>
    <t>PASQUIS</t>
  </si>
  <si>
    <t>POISSY TRIATHLON-DUATHLON CLUB</t>
  </si>
  <si>
    <t>DELONCA</t>
  </si>
  <si>
    <t>Victor</t>
  </si>
  <si>
    <t>BOCCARA</t>
  </si>
  <si>
    <t>David</t>
  </si>
  <si>
    <t>D_AREXY</t>
  </si>
  <si>
    <t>Arnould</t>
  </si>
  <si>
    <t>FONTEIX</t>
  </si>
  <si>
    <t>CLUB DES NAGEURS DE ST QUENTIN EN YVELINES</t>
  </si>
  <si>
    <t>VIBET</t>
  </si>
  <si>
    <t>MIGNON</t>
  </si>
  <si>
    <t>HANNON</t>
  </si>
  <si>
    <t>Benjamin</t>
  </si>
  <si>
    <t>VERON TRIATHLON</t>
  </si>
  <si>
    <t>Celine</t>
  </si>
  <si>
    <t>Senior F</t>
  </si>
  <si>
    <t>LARDEUR</t>
  </si>
  <si>
    <t>Etienne</t>
  </si>
  <si>
    <t>SCHUPPE</t>
  </si>
  <si>
    <t>Ludivine</t>
  </si>
  <si>
    <t>LEDANOIS</t>
  </si>
  <si>
    <t>Thibaut</t>
  </si>
  <si>
    <t>CAEN TRIATHLON</t>
  </si>
  <si>
    <t>GOUBERT</t>
  </si>
  <si>
    <t>DEVARIEUX</t>
  </si>
  <si>
    <t>Sandrine</t>
  </si>
  <si>
    <t>AMAND</t>
  </si>
  <si>
    <t>Michael</t>
  </si>
  <si>
    <t>CAUMONT</t>
  </si>
  <si>
    <t>Benoit</t>
  </si>
  <si>
    <t>BELLOT</t>
  </si>
  <si>
    <t>Guy</t>
  </si>
  <si>
    <t>DELROEUX</t>
  </si>
  <si>
    <t>EVREUX AC TRIATHLON</t>
  </si>
  <si>
    <t>DENIS</t>
  </si>
  <si>
    <t>RED STAR CLUB CHAMPIGNY</t>
  </si>
  <si>
    <t>LE PRIOL</t>
  </si>
  <si>
    <t>TRIATHLON COTE D'AMOUR</t>
  </si>
  <si>
    <t>LAGOUTTE</t>
  </si>
  <si>
    <t>TCA EVREUX</t>
  </si>
  <si>
    <t>PLESSIET</t>
  </si>
  <si>
    <t>MAHIEU</t>
  </si>
  <si>
    <t>Romain</t>
  </si>
  <si>
    <t>LEGER</t>
  </si>
  <si>
    <t>EXPATRIéS TRIATHLON CLUB</t>
  </si>
  <si>
    <t>BOUVEROT</t>
  </si>
  <si>
    <t>ADAN</t>
  </si>
  <si>
    <t>DES VALLIERES</t>
  </si>
  <si>
    <t>Gabriel</t>
  </si>
  <si>
    <t>LEFLAMAND</t>
  </si>
  <si>
    <t>RACLE</t>
  </si>
  <si>
    <t>TRINOSAURE</t>
  </si>
  <si>
    <t>LAFARGE</t>
  </si>
  <si>
    <t>GRANGEREAU</t>
  </si>
  <si>
    <t>PARIS</t>
  </si>
  <si>
    <t>EON</t>
  </si>
  <si>
    <t>DEBART</t>
  </si>
  <si>
    <t>SMAC TRIATHLON</t>
  </si>
  <si>
    <t>PIETILAINEN</t>
  </si>
  <si>
    <t>Anna-kaisa</t>
  </si>
  <si>
    <t>MOURGLIA</t>
  </si>
  <si>
    <t>POURCHEZ</t>
  </si>
  <si>
    <t>COMPIèGNE TRIATHLON</t>
  </si>
  <si>
    <t>GILET</t>
  </si>
  <si>
    <t>LE NEILLON</t>
  </si>
  <si>
    <t>VASSEUR</t>
  </si>
  <si>
    <t>DASSAULT SPORT</t>
  </si>
  <si>
    <t>FREDERIC</t>
  </si>
  <si>
    <t>Jeremy</t>
  </si>
  <si>
    <t>HAC TRIATHLON</t>
  </si>
  <si>
    <t>CHIGAR</t>
  </si>
  <si>
    <t>GANCE</t>
  </si>
  <si>
    <t>Catherine</t>
  </si>
  <si>
    <t>Veteran F</t>
  </si>
  <si>
    <t>LECOEUR</t>
  </si>
  <si>
    <t>FAVEREAU-FORESTIER</t>
  </si>
  <si>
    <t>Nathan</t>
  </si>
  <si>
    <t>GUILLIER DE CHALVRON</t>
  </si>
  <si>
    <t>LARROZE</t>
  </si>
  <si>
    <t>Yann</t>
  </si>
  <si>
    <t>BAILLEUL</t>
  </si>
  <si>
    <t>Erwan</t>
  </si>
  <si>
    <t>TEAM VAL EURE TRIATHLON</t>
  </si>
  <si>
    <t>FLUTRE</t>
  </si>
  <si>
    <t>ETALONDES</t>
  </si>
  <si>
    <t>VICTOR</t>
  </si>
  <si>
    <t>Jean laurent</t>
  </si>
  <si>
    <t>ROYAUX</t>
  </si>
  <si>
    <t>WEMELLE</t>
  </si>
  <si>
    <t>Alain</t>
  </si>
  <si>
    <t>CLUB YERROIS DE TRIATHLON 91</t>
  </si>
  <si>
    <t>MULLER</t>
  </si>
  <si>
    <t>LEROUX</t>
  </si>
  <si>
    <t>COCA COLA</t>
  </si>
  <si>
    <t>DEL GIUDICE</t>
  </si>
  <si>
    <t>BOURCY</t>
  </si>
  <si>
    <t>Anne</t>
  </si>
  <si>
    <t>RMA</t>
  </si>
  <si>
    <t>BOUZEREAU</t>
  </si>
  <si>
    <t>AQUA TRI MONTBARD</t>
  </si>
  <si>
    <t>DERAMECOURT</t>
  </si>
  <si>
    <t>Germain</t>
  </si>
  <si>
    <t>RENAUD</t>
  </si>
  <si>
    <t>C.A.O. SAINT-CYR</t>
  </si>
  <si>
    <t>GERARD</t>
  </si>
  <si>
    <t>PREVOST</t>
  </si>
  <si>
    <t>VEZINHET</t>
  </si>
  <si>
    <t>LE DU</t>
  </si>
  <si>
    <t>GLIKMAN</t>
  </si>
  <si>
    <t>MAILLOL</t>
  </si>
  <si>
    <t>VANO</t>
  </si>
  <si>
    <t>Alexandra</t>
  </si>
  <si>
    <t>ASPS SéNART TRIATHLON</t>
  </si>
  <si>
    <t>BIRNBAUM</t>
  </si>
  <si>
    <t>Ron</t>
  </si>
  <si>
    <t>RONGIER</t>
  </si>
  <si>
    <t>Stéphane</t>
  </si>
  <si>
    <t>DE BUSSCHER</t>
  </si>
  <si>
    <t>DUVERGER</t>
  </si>
  <si>
    <t>LEBEL</t>
  </si>
  <si>
    <t>Regis</t>
  </si>
  <si>
    <t>RAMET</t>
  </si>
  <si>
    <t>Bénédicte</t>
  </si>
  <si>
    <t>TEYSSIER</t>
  </si>
  <si>
    <t>Jerome</t>
  </si>
  <si>
    <t>USCPCA RP TRIATHLON</t>
  </si>
  <si>
    <t>VILBERT</t>
  </si>
  <si>
    <t>BAUSSERON</t>
  </si>
  <si>
    <t>THOMANN</t>
  </si>
  <si>
    <t>Florent</t>
  </si>
  <si>
    <t>MACE DE LEPINAY</t>
  </si>
  <si>
    <t>GRIFFRATH</t>
  </si>
  <si>
    <t>LOUAZE</t>
  </si>
  <si>
    <t>FRIBOURG</t>
  </si>
  <si>
    <t>DECORI</t>
  </si>
  <si>
    <t>Charles-philippe</t>
  </si>
  <si>
    <t>SALIGNAT</t>
  </si>
  <si>
    <t>PETIT</t>
  </si>
  <si>
    <t>Maxime</t>
  </si>
  <si>
    <t>ALVES</t>
  </si>
  <si>
    <t>Claude</t>
  </si>
  <si>
    <t>AMIZET</t>
  </si>
  <si>
    <t>Xavier</t>
  </si>
  <si>
    <t>LE FUR</t>
  </si>
  <si>
    <t>DAUCHEZ</t>
  </si>
  <si>
    <t>DALANCON</t>
  </si>
  <si>
    <t>MORAND</t>
  </si>
  <si>
    <t>PORROT</t>
  </si>
  <si>
    <t>Patrick</t>
  </si>
  <si>
    <t>ALATI</t>
  </si>
  <si>
    <t>NIQUET</t>
  </si>
  <si>
    <t>Cyril</t>
  </si>
  <si>
    <t>RICHARD</t>
  </si>
  <si>
    <t>DUBUC</t>
  </si>
  <si>
    <t>Bertrand</t>
  </si>
  <si>
    <t>MONNIER</t>
  </si>
  <si>
    <t>BAGLINA</t>
  </si>
  <si>
    <t>CAMINO</t>
  </si>
  <si>
    <t>PAU-AUDUBERT</t>
  </si>
  <si>
    <t>HELOU</t>
  </si>
  <si>
    <t>ALEXANDRE</t>
  </si>
  <si>
    <t>Ceneric</t>
  </si>
  <si>
    <t>CORREAS</t>
  </si>
  <si>
    <t>MAT 72-LE MANS ASSOCIATION TRIATHLON</t>
  </si>
  <si>
    <t>BOURGUIGNON</t>
  </si>
  <si>
    <t>LEBORGNE</t>
  </si>
  <si>
    <t>Aurelien</t>
  </si>
  <si>
    <t>Junior H</t>
  </si>
  <si>
    <t>GUYOT</t>
  </si>
  <si>
    <t>Louis</t>
  </si>
  <si>
    <t>CHUDZINSKI</t>
  </si>
  <si>
    <t>Roman</t>
  </si>
  <si>
    <t>COMPTOUR</t>
  </si>
  <si>
    <t>CHARLES</t>
  </si>
  <si>
    <t>Adrian</t>
  </si>
  <si>
    <t>ROUSIER</t>
  </si>
  <si>
    <t>COMBE</t>
  </si>
  <si>
    <t>USOB TRIATHLON</t>
  </si>
  <si>
    <t>DEGLAND</t>
  </si>
  <si>
    <t>DROUET</t>
  </si>
  <si>
    <t>Stephane</t>
  </si>
  <si>
    <t>GRUMIAUX</t>
  </si>
  <si>
    <t>Francois</t>
  </si>
  <si>
    <t>WASQUEHAL TRIATHLON</t>
  </si>
  <si>
    <t>MAYEUR</t>
  </si>
  <si>
    <t>RMA TRIATHLON PARIS</t>
  </si>
  <si>
    <t>CAVAREC</t>
  </si>
  <si>
    <t>VIMONT</t>
  </si>
  <si>
    <t>MACLATCHY</t>
  </si>
  <si>
    <t>GAUFFENY</t>
  </si>
  <si>
    <t>LAFAURIE</t>
  </si>
  <si>
    <t>LIVET</t>
  </si>
  <si>
    <t>Jonathan</t>
  </si>
  <si>
    <t>TRI.MAY</t>
  </si>
  <si>
    <t>DAURIAC</t>
  </si>
  <si>
    <t>LENOIR</t>
  </si>
  <si>
    <t>SARDON</t>
  </si>
  <si>
    <t>PAGNARD</t>
  </si>
  <si>
    <t>GARAS</t>
  </si>
  <si>
    <t>COURT</t>
  </si>
  <si>
    <t>DE SAINT JORE</t>
  </si>
  <si>
    <t>Boris</t>
  </si>
  <si>
    <t>PRAT</t>
  </si>
  <si>
    <t>Amandine</t>
  </si>
  <si>
    <t>BERNARD</t>
  </si>
  <si>
    <t>Jean marie</t>
  </si>
  <si>
    <t>TRI. SANNOIS FRANCONVILLE</t>
  </si>
  <si>
    <t>MAZZUCCHELLI</t>
  </si>
  <si>
    <t>JUDE</t>
  </si>
  <si>
    <t>BOURDON</t>
  </si>
  <si>
    <t>MAUFFREY</t>
  </si>
  <si>
    <t>Sylvaine</t>
  </si>
  <si>
    <t>JAMES</t>
  </si>
  <si>
    <t>Fabrice</t>
  </si>
  <si>
    <t>ASC BNP PARIBAS PARIS</t>
  </si>
  <si>
    <t>CASTELNAU</t>
  </si>
  <si>
    <t>PICQUOT</t>
  </si>
  <si>
    <t>LESOURD</t>
  </si>
  <si>
    <t>TRIATHLON 91</t>
  </si>
  <si>
    <t>CORDONNIER</t>
  </si>
  <si>
    <t>GILLET</t>
  </si>
  <si>
    <t>CAENTRIATHLON</t>
  </si>
  <si>
    <t>PICHAYROU</t>
  </si>
  <si>
    <t>Barbara</t>
  </si>
  <si>
    <t>VALLEE DE MONTMORENCY TRIATHLON</t>
  </si>
  <si>
    <t>BAROTTE</t>
  </si>
  <si>
    <t>ROCHON</t>
  </si>
  <si>
    <t>Julie</t>
  </si>
  <si>
    <t>GUILLEMIN</t>
  </si>
  <si>
    <t>Pierre-henri</t>
  </si>
  <si>
    <t>MILLION</t>
  </si>
  <si>
    <t>ZAGAR</t>
  </si>
  <si>
    <t>Martina</t>
  </si>
  <si>
    <t>REVERBEL</t>
  </si>
  <si>
    <t>Celian</t>
  </si>
  <si>
    <t>MURCIANI</t>
  </si>
  <si>
    <t>HOUGUET</t>
  </si>
  <si>
    <t>Thibault</t>
  </si>
  <si>
    <t>PERROD</t>
  </si>
  <si>
    <t>AUDIERE</t>
  </si>
  <si>
    <t>Ronan</t>
  </si>
  <si>
    <t>FABEKOVIC</t>
  </si>
  <si>
    <t>NIDO</t>
  </si>
  <si>
    <t>Jean</t>
  </si>
  <si>
    <t>SMAIL</t>
  </si>
  <si>
    <t>SAHAMEDDIN</t>
  </si>
  <si>
    <t>Mohammad</t>
  </si>
  <si>
    <t>JEZEQUEL-COCHET</t>
  </si>
  <si>
    <t>Caroline</t>
  </si>
  <si>
    <t>BOULAY</t>
  </si>
  <si>
    <t>BECKER</t>
  </si>
  <si>
    <t>PIRIS</t>
  </si>
  <si>
    <t>PECRIAUX</t>
  </si>
  <si>
    <t>LE GATT</t>
  </si>
  <si>
    <t>MORIN</t>
  </si>
  <si>
    <t>DEUDON</t>
  </si>
  <si>
    <t>Alexis</t>
  </si>
  <si>
    <t>VIGE</t>
  </si>
  <si>
    <t>Matthieu</t>
  </si>
  <si>
    <t>PRUVOST</t>
  </si>
  <si>
    <t>Sylvain</t>
  </si>
  <si>
    <t>LEOST</t>
  </si>
  <si>
    <t>LEBER</t>
  </si>
  <si>
    <t>TROSZCYNSKY</t>
  </si>
  <si>
    <t>ANDRIER</t>
  </si>
  <si>
    <t>DUCROCQ</t>
  </si>
  <si>
    <t>LHORPHELIN</t>
  </si>
  <si>
    <t>HUSSON</t>
  </si>
  <si>
    <t>GUIBAN</t>
  </si>
  <si>
    <t>VALENZUELA</t>
  </si>
  <si>
    <t>RENWICK</t>
  </si>
  <si>
    <t>STADE FRANCAIS</t>
  </si>
  <si>
    <t>RUFFRAY</t>
  </si>
  <si>
    <t>MOUZON</t>
  </si>
  <si>
    <t>SEGALA</t>
  </si>
  <si>
    <t>Hugo</t>
  </si>
  <si>
    <t>PERREAU</t>
  </si>
  <si>
    <t>Jacques</t>
  </si>
  <si>
    <t>MATHE</t>
  </si>
  <si>
    <t>ESPER</t>
  </si>
  <si>
    <t>Elena</t>
  </si>
  <si>
    <t>DOIDY</t>
  </si>
  <si>
    <t>VERGNE</t>
  </si>
  <si>
    <t>Frederick</t>
  </si>
  <si>
    <t>PERIER</t>
  </si>
  <si>
    <t>DELAMARE</t>
  </si>
  <si>
    <t>CABOCHE</t>
  </si>
  <si>
    <t>CUPILLARD</t>
  </si>
  <si>
    <t>MOREL</t>
  </si>
  <si>
    <t>Jean-marc</t>
  </si>
  <si>
    <t>CAUVIN</t>
  </si>
  <si>
    <t>Mehdi</t>
  </si>
  <si>
    <t>CLUB TEAM VAL'EURE TRIATHLON</t>
  </si>
  <si>
    <t>DROUILLARD</t>
  </si>
  <si>
    <t>FRANCOIS</t>
  </si>
  <si>
    <t>ARCHIMBAUD</t>
  </si>
  <si>
    <t>Serge</t>
  </si>
  <si>
    <t>HABCHI</t>
  </si>
  <si>
    <t>Johnny</t>
  </si>
  <si>
    <t>MOYENCOURT</t>
  </si>
  <si>
    <t>Mickael</t>
  </si>
  <si>
    <t>US METROPOLITAINE DES TRANSPORTS</t>
  </si>
  <si>
    <t>PARMENTIER</t>
  </si>
  <si>
    <t>BEAUGERIE</t>
  </si>
  <si>
    <t>Jean-baptiste</t>
  </si>
  <si>
    <t>CAYLUS</t>
  </si>
  <si>
    <t>COSTAGLIOLI</t>
  </si>
  <si>
    <t>ZAVAGNO</t>
  </si>
  <si>
    <t>Gino</t>
  </si>
  <si>
    <t>PINOT</t>
  </si>
  <si>
    <t>TOUET</t>
  </si>
  <si>
    <t>DUMOUCHEL</t>
  </si>
  <si>
    <t>RAYMOND</t>
  </si>
  <si>
    <t>TOULON VAR TRIATHLON</t>
  </si>
  <si>
    <t>RAVEL</t>
  </si>
  <si>
    <t>Daniek</t>
  </si>
  <si>
    <t>BOURDELLES</t>
  </si>
  <si>
    <t>Véronique</t>
  </si>
  <si>
    <t>Vet 50 F</t>
  </si>
  <si>
    <t>VERNHES</t>
  </si>
  <si>
    <t>Renaud</t>
  </si>
  <si>
    <t>DE LAVALETTE</t>
  </si>
  <si>
    <t>BOURGAIN</t>
  </si>
  <si>
    <t>Ludovic</t>
  </si>
  <si>
    <t>SAVAGE</t>
  </si>
  <si>
    <t>SOULOUMIAC</t>
  </si>
  <si>
    <t>RODENBURGER</t>
  </si>
  <si>
    <t>Jean-philippe</t>
  </si>
  <si>
    <t>KLIPFEL</t>
  </si>
  <si>
    <t>DUTERTRE</t>
  </si>
  <si>
    <t>Charlotte</t>
  </si>
  <si>
    <t>VANDENBULCKE</t>
  </si>
  <si>
    <t>Fabien</t>
  </si>
  <si>
    <t>FAVARON</t>
  </si>
  <si>
    <t>DRAVEIL TRIATHLON 2000</t>
  </si>
  <si>
    <t>Alix</t>
  </si>
  <si>
    <t>THIBAULT</t>
  </si>
  <si>
    <t>PHILIPPOT</t>
  </si>
  <si>
    <t>Dominique</t>
  </si>
  <si>
    <t>JOYEUX</t>
  </si>
  <si>
    <t>LASSALLE</t>
  </si>
  <si>
    <t>DELACROIX</t>
  </si>
  <si>
    <t>Jean christophe</t>
  </si>
  <si>
    <t>HERICHE</t>
  </si>
  <si>
    <t>JUIN</t>
  </si>
  <si>
    <t>HALARD</t>
  </si>
  <si>
    <t>Norman</t>
  </si>
  <si>
    <t>HUMEAU</t>
  </si>
  <si>
    <t>DOUTRELIGNE</t>
  </si>
  <si>
    <t>PASTEL TRIATHLON SAINT-QUENTIN</t>
  </si>
  <si>
    <t>BUISSON</t>
  </si>
  <si>
    <t>ANGERS</t>
  </si>
  <si>
    <t>GUYET</t>
  </si>
  <si>
    <t>CALLAERT</t>
  </si>
  <si>
    <t>DORE</t>
  </si>
  <si>
    <t>DE REGLOIX</t>
  </si>
  <si>
    <t>Stanislas</t>
  </si>
  <si>
    <t>DESERT</t>
  </si>
  <si>
    <t>MONTARIOL</t>
  </si>
  <si>
    <t>TOURQUETIL</t>
  </si>
  <si>
    <t>BERGER</t>
  </si>
  <si>
    <t>POUBLAN</t>
  </si>
  <si>
    <t>Julia</t>
  </si>
  <si>
    <t>BONNET</t>
  </si>
  <si>
    <t>NUTTENS</t>
  </si>
  <si>
    <t>LEFRANCOIS</t>
  </si>
  <si>
    <t>ENTENTE SPORTIVE NANTERRE</t>
  </si>
  <si>
    <t>DOMENEGO</t>
  </si>
  <si>
    <t>GAUSSE</t>
  </si>
  <si>
    <t>Delphine</t>
  </si>
  <si>
    <t>VALLEE</t>
  </si>
  <si>
    <t>VAVASSEUR</t>
  </si>
  <si>
    <t>NOUVEL</t>
  </si>
  <si>
    <t>SALVANT</t>
  </si>
  <si>
    <t>CORRE</t>
  </si>
  <si>
    <t>FAURE</t>
  </si>
  <si>
    <t>CHABRUT</t>
  </si>
  <si>
    <t>GASTELLU</t>
  </si>
  <si>
    <t>Yves</t>
  </si>
  <si>
    <t>TRIATHLON CLUB IBM PARIS</t>
  </si>
  <si>
    <t>BONNEMENT</t>
  </si>
  <si>
    <t>U.S CHEMINOTS DE CAEN</t>
  </si>
  <si>
    <t>SOUYRIS</t>
  </si>
  <si>
    <t>ROSAS</t>
  </si>
  <si>
    <t>TANGUY</t>
  </si>
  <si>
    <t>Marlène</t>
  </si>
  <si>
    <t>GASCUENA</t>
  </si>
  <si>
    <t>BAJON</t>
  </si>
  <si>
    <t>Greg</t>
  </si>
  <si>
    <t>BERTONNIER</t>
  </si>
  <si>
    <t>DOGUET</t>
  </si>
  <si>
    <t>MONT-SAINT-AIGNAN TRIATHLON</t>
  </si>
  <si>
    <t>LABRUNIE</t>
  </si>
  <si>
    <t>Jean-michel</t>
  </si>
  <si>
    <t>GASTAUD</t>
  </si>
  <si>
    <t>NOTHUM</t>
  </si>
  <si>
    <t>Sophie</t>
  </si>
  <si>
    <t>CHELIUS</t>
  </si>
  <si>
    <t>Margaux</t>
  </si>
  <si>
    <t>TAVIOT</t>
  </si>
  <si>
    <t>MAENHAUT</t>
  </si>
  <si>
    <t>FROMONT</t>
  </si>
  <si>
    <t>VILLENEUVE SUR LOT TRIATHLON</t>
  </si>
  <si>
    <t>BAINE</t>
  </si>
  <si>
    <t>Willy</t>
  </si>
  <si>
    <t>Isabelle</t>
  </si>
  <si>
    <t>JOUTEL</t>
  </si>
  <si>
    <t>MSA TRIATHLON</t>
  </si>
  <si>
    <t>HAPPIETTE</t>
  </si>
  <si>
    <t>Fanny</t>
  </si>
  <si>
    <t>MOUGNAUD</t>
  </si>
  <si>
    <t>BERTIN</t>
  </si>
  <si>
    <t>Simon</t>
  </si>
  <si>
    <t>MANGIN</t>
  </si>
  <si>
    <t>J3 SPORTS AMILLY TRIATHLON</t>
  </si>
  <si>
    <t>STERIN</t>
  </si>
  <si>
    <t>BOUY</t>
  </si>
  <si>
    <t>KEROMNES</t>
  </si>
  <si>
    <t>HAUTOT</t>
  </si>
  <si>
    <t>POAC</t>
  </si>
  <si>
    <t>EASTWOOD</t>
  </si>
  <si>
    <t>RICHEZ</t>
  </si>
  <si>
    <t>Anaïs</t>
  </si>
  <si>
    <t>Grégory</t>
  </si>
  <si>
    <t>LEROY</t>
  </si>
  <si>
    <t>Geoffrey</t>
  </si>
  <si>
    <t>DUMONT</t>
  </si>
  <si>
    <t>COTE</t>
  </si>
  <si>
    <t>DUPONT</t>
  </si>
  <si>
    <t>HUREL</t>
  </si>
  <si>
    <t>Patrice</t>
  </si>
  <si>
    <t>CERBELAND</t>
  </si>
  <si>
    <t>COLAERT</t>
  </si>
  <si>
    <t>DEGAND</t>
  </si>
  <si>
    <t>Jessica</t>
  </si>
  <si>
    <t>PERIE</t>
  </si>
  <si>
    <t>Martin</t>
  </si>
  <si>
    <t>LEBOURG</t>
  </si>
  <si>
    <t>Anthony</t>
  </si>
  <si>
    <t>DE COUDENHOVE</t>
  </si>
  <si>
    <t>POUJADE</t>
  </si>
  <si>
    <t>BADET</t>
  </si>
  <si>
    <t>Pierre-anthony</t>
  </si>
  <si>
    <t>SALIGNON</t>
  </si>
  <si>
    <t>Daniel</t>
  </si>
  <si>
    <t>PONT AUDEMER TRIATHLON</t>
  </si>
  <si>
    <t>ORHANT</t>
  </si>
  <si>
    <t>NGUYEN</t>
  </si>
  <si>
    <t>LESENS</t>
  </si>
  <si>
    <t>SAUSSE</t>
  </si>
  <si>
    <t>CHARTRES METROPOLE TRIATHLON</t>
  </si>
  <si>
    <t>LOHEAC</t>
  </si>
  <si>
    <t>Alissia</t>
  </si>
  <si>
    <t>CARTON</t>
  </si>
  <si>
    <t>SAILLY</t>
  </si>
  <si>
    <t>HALGAND</t>
  </si>
  <si>
    <t>Rémy</t>
  </si>
  <si>
    <t>PERQUIN-GEORGES</t>
  </si>
  <si>
    <t>POENOU</t>
  </si>
  <si>
    <t>MARTINEZ</t>
  </si>
  <si>
    <t>SALNIKOFF</t>
  </si>
  <si>
    <t>ALLAIRE</t>
  </si>
  <si>
    <t>Jocelyn</t>
  </si>
  <si>
    <t>LECOQ</t>
  </si>
  <si>
    <t>HUIBAN</t>
  </si>
  <si>
    <t>TRIATHLON CLUB NANTAIS</t>
  </si>
  <si>
    <t>PASQUET</t>
  </si>
  <si>
    <t>CARCELES</t>
  </si>
  <si>
    <t>TRIATHLE VANNES</t>
  </si>
  <si>
    <t>VANDAMME</t>
  </si>
  <si>
    <t>PICOT</t>
  </si>
  <si>
    <t>Andy</t>
  </si>
  <si>
    <t>THORAUD</t>
  </si>
  <si>
    <t>Stève</t>
  </si>
  <si>
    <t>FOLLET</t>
  </si>
  <si>
    <t>CHOPIN</t>
  </si>
  <si>
    <t>Paul-henri</t>
  </si>
  <si>
    <t>CHARTIER</t>
  </si>
  <si>
    <t>MILLET</t>
  </si>
  <si>
    <t>67 RUE ETIENNE DOLET</t>
  </si>
  <si>
    <t>BRISSARD</t>
  </si>
  <si>
    <t>LE BORGNE</t>
  </si>
  <si>
    <t>LAMM</t>
  </si>
  <si>
    <t>WALMAN</t>
  </si>
  <si>
    <t>DOLMANS</t>
  </si>
  <si>
    <t>Christoffel</t>
  </si>
  <si>
    <t>PATOU</t>
  </si>
  <si>
    <t>SOLAL</t>
  </si>
  <si>
    <t>LESCURE</t>
  </si>
  <si>
    <t>TROTOUX</t>
  </si>
  <si>
    <t>LUCAS</t>
  </si>
  <si>
    <t>Jean-sébastien</t>
  </si>
  <si>
    <t>LOUIS</t>
  </si>
  <si>
    <t>BASSILI</t>
  </si>
  <si>
    <t>Carl</t>
  </si>
  <si>
    <t>JENNER</t>
  </si>
  <si>
    <t>Kristian</t>
  </si>
  <si>
    <t>BURNING MEN</t>
  </si>
  <si>
    <t>COUSTHAM</t>
  </si>
  <si>
    <t>HOUEL</t>
  </si>
  <si>
    <t>Kevin</t>
  </si>
  <si>
    <t>VIEVARD</t>
  </si>
  <si>
    <t>DE ROZARIO</t>
  </si>
  <si>
    <t>Félix</t>
  </si>
  <si>
    <t>DEROUET</t>
  </si>
  <si>
    <t>GUICHARD</t>
  </si>
  <si>
    <t>BAUD</t>
  </si>
  <si>
    <t>LONGONI</t>
  </si>
  <si>
    <t>LE GAL</t>
  </si>
  <si>
    <t>PODESTA</t>
  </si>
  <si>
    <t>LEURENT</t>
  </si>
  <si>
    <t>JALABERT</t>
  </si>
  <si>
    <t>FENZY</t>
  </si>
  <si>
    <t>Esperance</t>
  </si>
  <si>
    <t>SLIP FAST CLUB</t>
  </si>
  <si>
    <t>LAROCHELLE</t>
  </si>
  <si>
    <t>LEVECOT</t>
  </si>
  <si>
    <t>Benajmin</t>
  </si>
  <si>
    <t>LEMOULT</t>
  </si>
  <si>
    <t>COISNE</t>
  </si>
  <si>
    <t>Tanguy</t>
  </si>
  <si>
    <t>PASSERONE</t>
  </si>
  <si>
    <t>CUDORGE</t>
  </si>
  <si>
    <t>JOLY</t>
  </si>
  <si>
    <t>MEGRET</t>
  </si>
  <si>
    <t>FILIPIAK</t>
  </si>
  <si>
    <t>KERLOCH</t>
  </si>
  <si>
    <t>CLERE</t>
  </si>
  <si>
    <t>MACHET</t>
  </si>
  <si>
    <t>MADELINE</t>
  </si>
  <si>
    <t>TEAM GIRS</t>
  </si>
  <si>
    <t>MAHE</t>
  </si>
  <si>
    <t>BERNIGAUD</t>
  </si>
  <si>
    <t>Raphael</t>
  </si>
  <si>
    <t>LARBOULETTE</t>
  </si>
  <si>
    <t>TROADEC</t>
  </si>
  <si>
    <t>Aubin</t>
  </si>
  <si>
    <t>SERRA</t>
  </si>
  <si>
    <t>SEGUI</t>
  </si>
  <si>
    <t>Oriol</t>
  </si>
  <si>
    <t>LEDUC</t>
  </si>
  <si>
    <t>FAHY</t>
  </si>
  <si>
    <t>CHESSY TRIATHLON</t>
  </si>
  <si>
    <t>VALLENDER</t>
  </si>
  <si>
    <t>Mark</t>
  </si>
  <si>
    <t>PAUCHET</t>
  </si>
  <si>
    <t>FAUCON</t>
  </si>
  <si>
    <t>Tony</t>
  </si>
  <si>
    <t>DELANNOY</t>
  </si>
  <si>
    <t>MAURER</t>
  </si>
  <si>
    <t>BARTHE</t>
  </si>
  <si>
    <t>LABILLE</t>
  </si>
  <si>
    <t>JEANNE</t>
  </si>
  <si>
    <t>COUTEAUX</t>
  </si>
  <si>
    <t>DANOY</t>
  </si>
  <si>
    <t>CALMES</t>
  </si>
  <si>
    <t>CHARIER</t>
  </si>
  <si>
    <t>FATOUX</t>
  </si>
  <si>
    <t>KAHLOUCHE</t>
  </si>
  <si>
    <t>CORNUT</t>
  </si>
  <si>
    <t>Francis</t>
  </si>
  <si>
    <t>DECLERCQ</t>
  </si>
  <si>
    <t>Amelie</t>
  </si>
  <si>
    <t>DAVID</t>
  </si>
  <si>
    <t>JOSSON</t>
  </si>
  <si>
    <t>BOUTTENS</t>
  </si>
  <si>
    <t>FEUILLADE</t>
  </si>
  <si>
    <t>GOBY</t>
  </si>
  <si>
    <t>ESPAGNE</t>
  </si>
  <si>
    <t>DELPORTE</t>
  </si>
  <si>
    <t>TEAM SOI-DISANT</t>
  </si>
  <si>
    <t>PERRY</t>
  </si>
  <si>
    <t>TRY</t>
  </si>
  <si>
    <t>GENESTIER</t>
  </si>
  <si>
    <t>AUGUSTINS</t>
  </si>
  <si>
    <t>DENEVE</t>
  </si>
  <si>
    <t>ARNOULD</t>
  </si>
  <si>
    <t>Emilie</t>
  </si>
  <si>
    <t>VILLEPARISIS TRIATHLON</t>
  </si>
  <si>
    <t>BOSSUT</t>
  </si>
  <si>
    <t>Pascal</t>
  </si>
  <si>
    <t>ENRIQUEZ</t>
  </si>
  <si>
    <t>BREGENT</t>
  </si>
  <si>
    <t>Yoann</t>
  </si>
  <si>
    <t>VEYRINES</t>
  </si>
  <si>
    <t>CUESTA</t>
  </si>
  <si>
    <t>Pablo</t>
  </si>
  <si>
    <t>DOBELI</t>
  </si>
  <si>
    <t>Gwenhael</t>
  </si>
  <si>
    <t>LOUBSOL</t>
  </si>
  <si>
    <t>DESCAMPS</t>
  </si>
  <si>
    <t>SZWIERGOTT</t>
  </si>
  <si>
    <t>LAGADIC</t>
  </si>
  <si>
    <t>Armel</t>
  </si>
  <si>
    <t>PENNA</t>
  </si>
  <si>
    <t>Raphaële</t>
  </si>
  <si>
    <t>DAL DON</t>
  </si>
  <si>
    <t>Martine</t>
  </si>
  <si>
    <t>FONTAINE</t>
  </si>
  <si>
    <t>Joël</t>
  </si>
  <si>
    <t>LE MEE SPORTS TRIATHLON</t>
  </si>
  <si>
    <t>WOUTERS</t>
  </si>
  <si>
    <t>BOUQUET</t>
  </si>
  <si>
    <t>LE TIEC</t>
  </si>
  <si>
    <t>MARCHAL</t>
  </si>
  <si>
    <t>LEFEBVRE</t>
  </si>
  <si>
    <t>Irwin</t>
  </si>
  <si>
    <t>FRANCILLE</t>
  </si>
  <si>
    <t>BONTEMPS</t>
  </si>
  <si>
    <t>LLITJOS</t>
  </si>
  <si>
    <t>DEZAUNAY</t>
  </si>
  <si>
    <t>GAUTHIER</t>
  </si>
  <si>
    <t>COMBET</t>
  </si>
  <si>
    <t>Myriam</t>
  </si>
  <si>
    <t>DEGROOTE</t>
  </si>
  <si>
    <t>CANARD</t>
  </si>
  <si>
    <t>POMPIERS TRI 78 / ASSPY</t>
  </si>
  <si>
    <t>DEBANT</t>
  </si>
  <si>
    <t>AUBRY</t>
  </si>
  <si>
    <t>Agathe</t>
  </si>
  <si>
    <t>JEHANNE</t>
  </si>
  <si>
    <t>FAVREAU</t>
  </si>
  <si>
    <t>OUIZILLE</t>
  </si>
  <si>
    <t>MAYLIN</t>
  </si>
  <si>
    <t>DUVAL</t>
  </si>
  <si>
    <t>GUIHARD</t>
  </si>
  <si>
    <t>QUILLET</t>
  </si>
  <si>
    <t>COCHET</t>
  </si>
  <si>
    <t>Luis</t>
  </si>
  <si>
    <t>OLLIVIER</t>
  </si>
  <si>
    <t>BARRAU</t>
  </si>
  <si>
    <t>BLADIER</t>
  </si>
  <si>
    <t>VENTRE</t>
  </si>
  <si>
    <t>LEVILLAIN</t>
  </si>
  <si>
    <t>ANDRIEU GUITRANCOURT</t>
  </si>
  <si>
    <t>SALLE DE CHOU</t>
  </si>
  <si>
    <t>CHAPUIS</t>
  </si>
  <si>
    <t>Justine</t>
  </si>
  <si>
    <t>GONANO</t>
  </si>
  <si>
    <t>Carolina</t>
  </si>
  <si>
    <t>GANTOIS</t>
  </si>
  <si>
    <t>GOULET</t>
  </si>
  <si>
    <t>BENAYOUN</t>
  </si>
  <si>
    <t>VERRAEST</t>
  </si>
  <si>
    <t>BRUGUIERE</t>
  </si>
  <si>
    <t>FERNANDEZ</t>
  </si>
  <si>
    <t>LA BRIE FRANCILIENNE TRIATHLON</t>
  </si>
  <si>
    <t>WALTER</t>
  </si>
  <si>
    <t>KEFF</t>
  </si>
  <si>
    <t>LAMARQUE</t>
  </si>
  <si>
    <t>LEYDEN</t>
  </si>
  <si>
    <t>Tom</t>
  </si>
  <si>
    <t>DEDENIS</t>
  </si>
  <si>
    <t>MALISZEWSKI</t>
  </si>
  <si>
    <t>DI FRANCESCO</t>
  </si>
  <si>
    <t>Solene</t>
  </si>
  <si>
    <t>HACHET</t>
  </si>
  <si>
    <t>Annick</t>
  </si>
  <si>
    <t>JANISZEWSKI</t>
  </si>
  <si>
    <t>BOJMAL</t>
  </si>
  <si>
    <t>Aurelia</t>
  </si>
  <si>
    <t>DELATTRE</t>
  </si>
  <si>
    <t>LETHIEC</t>
  </si>
  <si>
    <t>ESNEE</t>
  </si>
  <si>
    <t>BENAVI</t>
  </si>
  <si>
    <t>Rauyi</t>
  </si>
  <si>
    <t>D_ORIA</t>
  </si>
  <si>
    <t>REYDON</t>
  </si>
  <si>
    <t>MACQUIN</t>
  </si>
  <si>
    <t>Malcolm</t>
  </si>
  <si>
    <t>LORET</t>
  </si>
  <si>
    <t>COLLANGE</t>
  </si>
  <si>
    <t>TIFAGNE</t>
  </si>
  <si>
    <t>PIUSSAN</t>
  </si>
  <si>
    <t>GALLIEN</t>
  </si>
  <si>
    <t>TRIATHLON SAINT REMY LES CHEVREUSE</t>
  </si>
  <si>
    <t>BUISSERET</t>
  </si>
  <si>
    <t>ANIDJAR</t>
  </si>
  <si>
    <t>Joseph</t>
  </si>
  <si>
    <t>ALLET</t>
  </si>
  <si>
    <t>GARCIA</t>
  </si>
  <si>
    <t>Maïquel</t>
  </si>
  <si>
    <t>JONVEL</t>
  </si>
  <si>
    <t>KOUKOUI</t>
  </si>
  <si>
    <t>Seyive</t>
  </si>
  <si>
    <t>JAMET</t>
  </si>
  <si>
    <t>BOYER</t>
  </si>
  <si>
    <t>LUME</t>
  </si>
  <si>
    <t>LAGORCE</t>
  </si>
  <si>
    <t>Melaine</t>
  </si>
  <si>
    <t>S.C.A. 2000 TRIATHLON EVRY</t>
  </si>
  <si>
    <t>GOMES</t>
  </si>
  <si>
    <t>DE L_EPINE</t>
  </si>
  <si>
    <t>Cyrille</t>
  </si>
  <si>
    <t>SENECHAL</t>
  </si>
  <si>
    <t>GRATTEPANCHE</t>
  </si>
  <si>
    <t>Denis</t>
  </si>
  <si>
    <t>GRANIER</t>
  </si>
  <si>
    <t>VETILLART</t>
  </si>
  <si>
    <t>DOUARD</t>
  </si>
  <si>
    <t>LECOUTURIER</t>
  </si>
  <si>
    <t>BLONDELOT</t>
  </si>
  <si>
    <t>MAUUARY</t>
  </si>
  <si>
    <t>HENNION</t>
  </si>
  <si>
    <t>PATIN</t>
  </si>
  <si>
    <t>BLATRIX</t>
  </si>
  <si>
    <t>Romaric</t>
  </si>
  <si>
    <t>DE GOLS</t>
  </si>
  <si>
    <t>PLASSE</t>
  </si>
  <si>
    <t>DUCOS</t>
  </si>
  <si>
    <t>Jean-louis</t>
  </si>
  <si>
    <t>DAS NEVES</t>
  </si>
  <si>
    <t>PAUMERAT</t>
  </si>
  <si>
    <t>FELIX</t>
  </si>
  <si>
    <t>Michèle</t>
  </si>
  <si>
    <t>PORTE</t>
  </si>
  <si>
    <t>Ivan</t>
  </si>
  <si>
    <t>TRIATHLON PLESSIS ROBINSON</t>
  </si>
  <si>
    <t>HUARD</t>
  </si>
  <si>
    <t>BERNACHE</t>
  </si>
  <si>
    <t>BAGOT</t>
  </si>
  <si>
    <t>UHRING</t>
  </si>
  <si>
    <t>Emeric</t>
  </si>
  <si>
    <t>NEUVILLE SUR OISE</t>
  </si>
  <si>
    <t>MOREAU</t>
  </si>
  <si>
    <t>VANDERZYPPE</t>
  </si>
  <si>
    <t>Angele</t>
  </si>
  <si>
    <t>Junior F</t>
  </si>
  <si>
    <t>LOPEZ</t>
  </si>
  <si>
    <t>Valerie</t>
  </si>
  <si>
    <t>GRANGIER</t>
  </si>
  <si>
    <t>BIGEY</t>
  </si>
  <si>
    <t>LIEUGARD</t>
  </si>
  <si>
    <t>Jean-dominique</t>
  </si>
  <si>
    <t>DEVEZE</t>
  </si>
  <si>
    <t>LOPES</t>
  </si>
  <si>
    <t>ASVEL TRIATHLON</t>
  </si>
  <si>
    <t>RAPILLY</t>
  </si>
  <si>
    <t>Didier</t>
  </si>
  <si>
    <t>URTEBISE</t>
  </si>
  <si>
    <t>LAPLANCHE</t>
  </si>
  <si>
    <t>RACING CLUB ARRAS TRIATHLON</t>
  </si>
  <si>
    <t>VALARD</t>
  </si>
  <si>
    <t>RACINOUX</t>
  </si>
  <si>
    <t>LACHETEAU</t>
  </si>
  <si>
    <t>Marion</t>
  </si>
  <si>
    <t>BEGHOUL</t>
  </si>
  <si>
    <t>Nabil</t>
  </si>
  <si>
    <t>LE QUELLEC</t>
  </si>
  <si>
    <t>ROBERT LARIVIERE</t>
  </si>
  <si>
    <t>THOUE</t>
  </si>
  <si>
    <t>Carole</t>
  </si>
  <si>
    <t>CALUZIO</t>
  </si>
  <si>
    <t>PERRIN</t>
  </si>
  <si>
    <t>Salomé</t>
  </si>
  <si>
    <t>RENIER</t>
  </si>
  <si>
    <t>UDSP14</t>
  </si>
  <si>
    <t>CADET</t>
  </si>
  <si>
    <t>Jean-francois</t>
  </si>
  <si>
    <t>DELHOMME</t>
  </si>
  <si>
    <t>ORLEANS TRIATHLON CLUB</t>
  </si>
  <si>
    <t>DJAIZ</t>
  </si>
  <si>
    <t>Samy</t>
  </si>
  <si>
    <t>BERTHOD</t>
  </si>
  <si>
    <t>SIMARD</t>
  </si>
  <si>
    <t>VALLAEY</t>
  </si>
  <si>
    <t>Mathias</t>
  </si>
  <si>
    <t>QUEMENEUR</t>
  </si>
  <si>
    <t>Alan</t>
  </si>
  <si>
    <t>PEAUDECERF</t>
  </si>
  <si>
    <t>BOUTIN</t>
  </si>
  <si>
    <t>David-hervé</t>
  </si>
  <si>
    <t>BENARD</t>
  </si>
  <si>
    <t>TASSIN</t>
  </si>
  <si>
    <t>CARPENTIER</t>
  </si>
  <si>
    <t>DE SOULTRAIT</t>
  </si>
  <si>
    <t>Arthur</t>
  </si>
  <si>
    <t>PENNEL</t>
  </si>
  <si>
    <t>STEFANI</t>
  </si>
  <si>
    <t>RIVERA-TINOCO</t>
  </si>
  <si>
    <t>Rodrigo</t>
  </si>
  <si>
    <t>CATRY-DUPREZ</t>
  </si>
  <si>
    <t>BAILLY</t>
  </si>
  <si>
    <t>APPERT</t>
  </si>
  <si>
    <t>TOURRAND</t>
  </si>
  <si>
    <t>MANDURINO</t>
  </si>
  <si>
    <t>Gabriele</t>
  </si>
  <si>
    <t>RENARD</t>
  </si>
  <si>
    <t>Laetitia</t>
  </si>
  <si>
    <t>LAMBERT</t>
  </si>
  <si>
    <t>Cecile</t>
  </si>
  <si>
    <t>ROUX</t>
  </si>
  <si>
    <t>BENTEGEAT</t>
  </si>
  <si>
    <t>ANSELIN</t>
  </si>
  <si>
    <t>SURIKOVA</t>
  </si>
  <si>
    <t>Daria</t>
  </si>
  <si>
    <t>GRAILLOT</t>
  </si>
  <si>
    <t>WEIBEL</t>
  </si>
  <si>
    <t>TRONçAIS CLUB 63</t>
  </si>
  <si>
    <t>SZYDA</t>
  </si>
  <si>
    <t>LORIOUX</t>
  </si>
  <si>
    <t>Marina</t>
  </si>
  <si>
    <t>TRIATHLON ATLANTIQUE CARQUEFOU</t>
  </si>
  <si>
    <t>HERCOT</t>
  </si>
  <si>
    <t>Gerard</t>
  </si>
  <si>
    <t>BODIN</t>
  </si>
  <si>
    <t>CYR</t>
  </si>
  <si>
    <t>BADIALI</t>
  </si>
  <si>
    <t>RIGUIDEL</t>
  </si>
  <si>
    <t>SOULIER</t>
  </si>
  <si>
    <t>PAUGY</t>
  </si>
  <si>
    <t>BARTHES</t>
  </si>
  <si>
    <t>Laure</t>
  </si>
  <si>
    <t>ORSAL</t>
  </si>
  <si>
    <t>Laura</t>
  </si>
  <si>
    <t>ACBB TRIATHLON</t>
  </si>
  <si>
    <t>VIAL</t>
  </si>
  <si>
    <t>BRIZAY</t>
  </si>
  <si>
    <t>Severin</t>
  </si>
  <si>
    <t>BALLADUR</t>
  </si>
  <si>
    <t>RANO</t>
  </si>
  <si>
    <t>APSAP</t>
  </si>
  <si>
    <t>BELLOIR</t>
  </si>
  <si>
    <t>MESDAG</t>
  </si>
  <si>
    <t>Violette</t>
  </si>
  <si>
    <t>LILLE TRIATHLON</t>
  </si>
  <si>
    <t>DEROUSSENT</t>
  </si>
  <si>
    <t>BIARD</t>
  </si>
  <si>
    <t>NIVET</t>
  </si>
  <si>
    <t>BOUCAND</t>
  </si>
  <si>
    <t>GOUJON</t>
  </si>
  <si>
    <t>Geraldine</t>
  </si>
  <si>
    <t>LE GALL</t>
  </si>
  <si>
    <t>MAUGER</t>
  </si>
  <si>
    <t>Virginie</t>
  </si>
  <si>
    <t>FRAGUELA PAZ</t>
  </si>
  <si>
    <t>Arnaldo</t>
  </si>
  <si>
    <t>BEARZATTO</t>
  </si>
  <si>
    <t>GOUSSEFF</t>
  </si>
  <si>
    <t>LECOLE</t>
  </si>
  <si>
    <t>ARMIGNIES</t>
  </si>
  <si>
    <t>SEGUILLON</t>
  </si>
  <si>
    <t>TEBOUL</t>
  </si>
  <si>
    <t>Leonard</t>
  </si>
  <si>
    <t>CHASSAGNOL</t>
  </si>
  <si>
    <t>VAISSADE</t>
  </si>
  <si>
    <t>USEO</t>
  </si>
  <si>
    <t>SIX</t>
  </si>
  <si>
    <t>BENSAID</t>
  </si>
  <si>
    <t>Jean-david</t>
  </si>
  <si>
    <t>WARD</t>
  </si>
  <si>
    <t>Victoria</t>
  </si>
  <si>
    <t>BRIEND</t>
  </si>
  <si>
    <t>GAGIN</t>
  </si>
  <si>
    <t>GERVEX</t>
  </si>
  <si>
    <t>ANSOULT</t>
  </si>
  <si>
    <t>Christelle</t>
  </si>
  <si>
    <t>YVETOT TRIATHLON</t>
  </si>
  <si>
    <t>LATOUR</t>
  </si>
  <si>
    <t>BAUMER</t>
  </si>
  <si>
    <t>MABY</t>
  </si>
  <si>
    <t>DE MONPLANET</t>
  </si>
  <si>
    <t>GABAIX</t>
  </si>
  <si>
    <t>PANCHE</t>
  </si>
  <si>
    <t>Nathalie</t>
  </si>
  <si>
    <t>DUPRAT</t>
  </si>
  <si>
    <t>LABOUX</t>
  </si>
  <si>
    <t>THEVENOT</t>
  </si>
  <si>
    <t>Joel</t>
  </si>
  <si>
    <t>BUSSON</t>
  </si>
  <si>
    <t>ROSSI</t>
  </si>
  <si>
    <t>STEFANUTO</t>
  </si>
  <si>
    <t>Dorothee</t>
  </si>
  <si>
    <t>THEZE</t>
  </si>
  <si>
    <t>PASCAL</t>
  </si>
  <si>
    <t>GROSSEL</t>
  </si>
  <si>
    <t>Stephanie</t>
  </si>
  <si>
    <t>DRUGEOT</t>
  </si>
  <si>
    <t>DEFORCHE</t>
  </si>
  <si>
    <t>ROTTIER</t>
  </si>
  <si>
    <t>Camille</t>
  </si>
  <si>
    <t>GUIDOT</t>
  </si>
  <si>
    <t>MAUDUIT</t>
  </si>
  <si>
    <t>GIBAULT</t>
  </si>
  <si>
    <t>ELLEBOODE</t>
  </si>
  <si>
    <t>GROLIMUND</t>
  </si>
  <si>
    <t>BICHE</t>
  </si>
  <si>
    <t>ASPTT 36 SPORT NATURE</t>
  </si>
  <si>
    <t>JEROMINO</t>
  </si>
  <si>
    <t>LERAULT</t>
  </si>
  <si>
    <t>ZEBRUCKI</t>
  </si>
  <si>
    <t>BORDE</t>
  </si>
  <si>
    <t>Pal</t>
  </si>
  <si>
    <t>LUISETTI</t>
  </si>
  <si>
    <t>Odile</t>
  </si>
  <si>
    <t>SCHITTER</t>
  </si>
  <si>
    <t>RIHAL</t>
  </si>
  <si>
    <t>BENOIST</t>
  </si>
  <si>
    <t>NIVEAU</t>
  </si>
  <si>
    <t>LEMAITRE</t>
  </si>
  <si>
    <t>DEUEZ</t>
  </si>
  <si>
    <t>BARBOT</t>
  </si>
  <si>
    <t>LABESSE</t>
  </si>
  <si>
    <t>LIONS TRIATHLON</t>
  </si>
  <si>
    <t>HALIPRE</t>
  </si>
  <si>
    <t>GABARD-CUOQ</t>
  </si>
  <si>
    <t>VESTUR</t>
  </si>
  <si>
    <t>TACLET</t>
  </si>
  <si>
    <t>SIMON</t>
  </si>
  <si>
    <t>HARET</t>
  </si>
  <si>
    <t>GOLDMAN</t>
  </si>
  <si>
    <t>CRAMOISAN</t>
  </si>
  <si>
    <t>Éric</t>
  </si>
  <si>
    <t>ABRAHAM</t>
  </si>
  <si>
    <t>SEREAU</t>
  </si>
  <si>
    <t>LECLERCQ</t>
  </si>
  <si>
    <t>BELLIDO</t>
  </si>
  <si>
    <t>Lisbeth deborah</t>
  </si>
  <si>
    <t>INGE</t>
  </si>
  <si>
    <t>Van der elst</t>
  </si>
  <si>
    <t>SAVANNE</t>
  </si>
  <si>
    <t>UNG</t>
  </si>
  <si>
    <t>Eam-hav</t>
  </si>
  <si>
    <t>DE TILLY</t>
  </si>
  <si>
    <t>DROUILLON</t>
  </si>
  <si>
    <t>SYLVAIN</t>
  </si>
  <si>
    <t>VION</t>
  </si>
  <si>
    <t>Laurence</t>
  </si>
  <si>
    <t>FALCON</t>
  </si>
  <si>
    <t>Marc-antoine</t>
  </si>
  <si>
    <t>GILLARD</t>
  </si>
  <si>
    <t>DE SAILLY</t>
  </si>
  <si>
    <t>Hugues</t>
  </si>
  <si>
    <t>BLOMMAERT</t>
  </si>
  <si>
    <t>PONCIN</t>
  </si>
  <si>
    <t>RAULINE MANGOLD</t>
  </si>
  <si>
    <t>Claire</t>
  </si>
  <si>
    <t>D_AUNAY</t>
  </si>
  <si>
    <t>Alois</t>
  </si>
  <si>
    <t>LANDRIN</t>
  </si>
  <si>
    <t>Sarina</t>
  </si>
  <si>
    <t>THERAUD</t>
  </si>
  <si>
    <t>MEUDON TRIATHLON</t>
  </si>
  <si>
    <t>SEILLADE</t>
  </si>
  <si>
    <t>MAURIN</t>
  </si>
  <si>
    <t>Olga</t>
  </si>
  <si>
    <t>NICOLET-SERR</t>
  </si>
  <si>
    <t>CANDAN</t>
  </si>
  <si>
    <t>Marie-océane</t>
  </si>
  <si>
    <t>LASNE</t>
  </si>
  <si>
    <t>ROSA</t>
  </si>
  <si>
    <t>POUILLY</t>
  </si>
  <si>
    <t>EL MAHMOUD</t>
  </si>
  <si>
    <t>Rami</t>
  </si>
  <si>
    <t>POCAN</t>
  </si>
  <si>
    <t>Sergiu</t>
  </si>
  <si>
    <t>Solenne</t>
  </si>
  <si>
    <t>GIROD</t>
  </si>
  <si>
    <t>Jean pascal</t>
  </si>
  <si>
    <t>DELACOURT</t>
  </si>
  <si>
    <t>BOINAY</t>
  </si>
  <si>
    <t>Marie-catherine</t>
  </si>
  <si>
    <t>Anniepaule</t>
  </si>
  <si>
    <t>SERAFIN</t>
  </si>
  <si>
    <t>LEBLANC</t>
  </si>
  <si>
    <t>DENOS</t>
  </si>
  <si>
    <t>Marc-henri</t>
  </si>
  <si>
    <t>GUELMI</t>
  </si>
  <si>
    <t>Kamel</t>
  </si>
  <si>
    <t>BACOU-CORBIERE</t>
  </si>
  <si>
    <t>MEUNIER</t>
  </si>
  <si>
    <t>ROUSSEAU</t>
  </si>
  <si>
    <t>CHEDRU</t>
  </si>
  <si>
    <t>BARTH FRANCE</t>
  </si>
  <si>
    <t>VINCENS</t>
  </si>
  <si>
    <t>FREMONT</t>
  </si>
  <si>
    <t>TEPPAZ</t>
  </si>
  <si>
    <t>THELLIER</t>
  </si>
  <si>
    <t>PINSON</t>
  </si>
  <si>
    <t>DUBUCQ</t>
  </si>
  <si>
    <t>DILLIES</t>
  </si>
  <si>
    <t>SERRANO</t>
  </si>
  <si>
    <t>ARCBUSIERS NORMANDS TRIATHLON</t>
  </si>
  <si>
    <t>HIRSON</t>
  </si>
  <si>
    <t>BIASIO</t>
  </si>
  <si>
    <t>HUMERY ROYER</t>
  </si>
  <si>
    <t>Lydie</t>
  </si>
  <si>
    <t>SCHLEMPER</t>
  </si>
  <si>
    <t>BERNARDO</t>
  </si>
  <si>
    <t>HESLOUIN</t>
  </si>
  <si>
    <t>GALIMARD</t>
  </si>
  <si>
    <t>DACOURY</t>
  </si>
  <si>
    <t>Chloé</t>
  </si>
  <si>
    <t>DAC TEAM</t>
  </si>
  <si>
    <t>CAILLER</t>
  </si>
  <si>
    <t>Corinne</t>
  </si>
  <si>
    <t>OBRADOVIC</t>
  </si>
  <si>
    <t>Mirko</t>
  </si>
  <si>
    <t>Richard</t>
  </si>
  <si>
    <t>HENOCQUE</t>
  </si>
  <si>
    <t>LETELLIER</t>
  </si>
  <si>
    <t>Alex</t>
  </si>
  <si>
    <t>PIERRE CHARLES BINET</t>
  </si>
  <si>
    <t>BORDIER</t>
  </si>
  <si>
    <t>SINGER</t>
  </si>
  <si>
    <t>WERA</t>
  </si>
  <si>
    <t>Frantz</t>
  </si>
  <si>
    <t>CYGLER</t>
  </si>
  <si>
    <t>Frank</t>
  </si>
  <si>
    <t>SECHIER</t>
  </si>
  <si>
    <t>Nadia</t>
  </si>
  <si>
    <t>JUSTE</t>
  </si>
  <si>
    <t>JULLIEN</t>
  </si>
  <si>
    <t>MURAT</t>
  </si>
  <si>
    <t>ARIAS</t>
  </si>
  <si>
    <t>Pedro</t>
  </si>
  <si>
    <t>FOURAULT</t>
  </si>
  <si>
    <t>GERMAIN</t>
  </si>
  <si>
    <t>GAZANIOL</t>
  </si>
  <si>
    <t>DEPREZ</t>
  </si>
  <si>
    <t>COURCIER</t>
  </si>
  <si>
    <t>COUDERT</t>
  </si>
  <si>
    <t>YANEZ</t>
  </si>
  <si>
    <t>CHATENAY-MALABRY</t>
  </si>
  <si>
    <t>SOLTANI</t>
  </si>
  <si>
    <t>Mohamed</t>
  </si>
  <si>
    <t>JOURDAIN</t>
  </si>
  <si>
    <t>Géraldine</t>
  </si>
  <si>
    <t>TONDENIER</t>
  </si>
  <si>
    <t>NEUILLY SUR SEINE</t>
  </si>
  <si>
    <t>PERROT</t>
  </si>
  <si>
    <t>DRANCY TRIATHLON</t>
  </si>
  <si>
    <t>LABLANCHE</t>
  </si>
  <si>
    <t>NOISY LE GRAND TRI</t>
  </si>
  <si>
    <t>CHONG</t>
  </si>
  <si>
    <t>ARTIER</t>
  </si>
  <si>
    <t>VINATIER</t>
  </si>
  <si>
    <t>TEBIB</t>
  </si>
  <si>
    <t>Sabrina</t>
  </si>
  <si>
    <t>CRONIER</t>
  </si>
  <si>
    <t>JUHEL</t>
  </si>
  <si>
    <t>DE CASTELNAU</t>
  </si>
  <si>
    <t>BOROT</t>
  </si>
  <si>
    <t>VILLERS</t>
  </si>
  <si>
    <t>LAURE</t>
  </si>
  <si>
    <t>PAULHAN</t>
  </si>
  <si>
    <t>PAUQUET</t>
  </si>
  <si>
    <t>Mathilde</t>
  </si>
  <si>
    <t>AMIENS TRIATHLON</t>
  </si>
  <si>
    <t>HERON</t>
  </si>
  <si>
    <t>SEMMAR</t>
  </si>
  <si>
    <t>Dounia</t>
  </si>
  <si>
    <t>Juliana</t>
  </si>
  <si>
    <t>Préc.Suiv.</t>
  </si>
  <si>
    <t>DEGHAM</t>
  </si>
  <si>
    <t>Toumy</t>
  </si>
  <si>
    <t>PANNIER</t>
  </si>
  <si>
    <t>DEBIL CAUX</t>
  </si>
  <si>
    <t>LE DUEY</t>
  </si>
  <si>
    <t>LEMARECHAL</t>
  </si>
  <si>
    <t>MANCHON</t>
  </si>
  <si>
    <t>BACH</t>
  </si>
  <si>
    <t>Clement</t>
  </si>
  <si>
    <t>MAURAGE</t>
  </si>
  <si>
    <t>GALLOT</t>
  </si>
  <si>
    <t>POIRIER</t>
  </si>
  <si>
    <t>LEBRETON</t>
  </si>
  <si>
    <t>DERVILLE</t>
  </si>
  <si>
    <t>BOULENGER</t>
  </si>
  <si>
    <t>GARCIA ESTEVEZ</t>
  </si>
  <si>
    <t>José manuel</t>
  </si>
  <si>
    <t>SCHMIDT</t>
  </si>
  <si>
    <t>BIGER</t>
  </si>
  <si>
    <t>Benoît</t>
  </si>
  <si>
    <t>LACROIX</t>
  </si>
  <si>
    <t>TRIATHLON CLUB DE LIEVIN</t>
  </si>
  <si>
    <t>ROBERT</t>
  </si>
  <si>
    <t>DUPORGE</t>
  </si>
  <si>
    <t>VIOLLAND</t>
  </si>
  <si>
    <t>DUSSERRE</t>
  </si>
  <si>
    <t>CLUB LOISIRS LéO LAGRANGE</t>
  </si>
  <si>
    <t>GAUDUCHON</t>
  </si>
  <si>
    <t>DOUAUD</t>
  </si>
  <si>
    <t>ELEOUET</t>
  </si>
  <si>
    <t>Julian</t>
  </si>
  <si>
    <t>LAUDEN</t>
  </si>
  <si>
    <t>ANGERS TRIATHLON CLUB</t>
  </si>
  <si>
    <t>BROWN</t>
  </si>
  <si>
    <t>Brooke</t>
  </si>
  <si>
    <t>TRIATHLON CANADA</t>
  </si>
  <si>
    <t>PONCET</t>
  </si>
  <si>
    <t>VIS</t>
  </si>
  <si>
    <t>COTTEREAU</t>
  </si>
  <si>
    <t>MAIRESSE</t>
  </si>
  <si>
    <t>Jean baptiste</t>
  </si>
  <si>
    <t>MENAGER</t>
  </si>
  <si>
    <t>Jean francois</t>
  </si>
  <si>
    <t>LEMONNIER</t>
  </si>
  <si>
    <t>COLLIOT</t>
  </si>
  <si>
    <t>MACADRE</t>
  </si>
  <si>
    <t>HERMAN</t>
  </si>
  <si>
    <t>Morgann</t>
  </si>
  <si>
    <t>Joanne</t>
  </si>
  <si>
    <t>SIBOUT</t>
  </si>
  <si>
    <t>CIRETTE</t>
  </si>
  <si>
    <t>VAL DE REUIL TRIATHLON</t>
  </si>
  <si>
    <t>MARI</t>
  </si>
  <si>
    <t>LEROUVILLOIS</t>
  </si>
  <si>
    <t>ROUCOUX</t>
  </si>
  <si>
    <t>BESSE</t>
  </si>
  <si>
    <t>TACHON</t>
  </si>
  <si>
    <t>Pierre-yves</t>
  </si>
  <si>
    <t>EPPG TRIATHLON CLUB 93</t>
  </si>
  <si>
    <t>MAROLLES</t>
  </si>
  <si>
    <t>RICHART</t>
  </si>
  <si>
    <t>Rémi</t>
  </si>
  <si>
    <t>A.S.M BOUYGUES</t>
  </si>
  <si>
    <t>GOSSET</t>
  </si>
  <si>
    <t>Veteran 50</t>
  </si>
  <si>
    <t>OLLIER</t>
  </si>
  <si>
    <t>TEMMERMAN</t>
  </si>
  <si>
    <t>Herve</t>
  </si>
  <si>
    <t>ALLART</t>
  </si>
  <si>
    <t>MOUTIN</t>
  </si>
  <si>
    <t>GAILLARD</t>
  </si>
  <si>
    <t>SABATHIER</t>
  </si>
  <si>
    <t>BOUS</t>
  </si>
  <si>
    <t>CARRIER</t>
  </si>
  <si>
    <t>TRIATHLON CLUB DU MONTREUILLOIS</t>
  </si>
  <si>
    <t>BOURDILLON</t>
  </si>
  <si>
    <t>FLERS TRIATHLON</t>
  </si>
  <si>
    <t>ROBLIN</t>
  </si>
  <si>
    <t>Leo</t>
  </si>
  <si>
    <t>LANCIEN</t>
  </si>
  <si>
    <t>LAUNAY</t>
  </si>
  <si>
    <t>PIGNAULT</t>
  </si>
  <si>
    <t>BLIN</t>
  </si>
  <si>
    <t>VA.TRI</t>
  </si>
  <si>
    <t>ROUSSELET</t>
  </si>
  <si>
    <t>DUBOCQUET</t>
  </si>
  <si>
    <t>LEVEQUE</t>
  </si>
  <si>
    <t>Gerald</t>
  </si>
  <si>
    <t>COMPIèGNES TRIATHLON</t>
  </si>
  <si>
    <t>DESILLE</t>
  </si>
  <si>
    <t>COUPRIE</t>
  </si>
  <si>
    <t>VERITE</t>
  </si>
  <si>
    <t>CHOLLET</t>
  </si>
  <si>
    <t>SORTAIS</t>
  </si>
  <si>
    <t>DEMAZURE</t>
  </si>
  <si>
    <t>QUINTIN</t>
  </si>
  <si>
    <t>LIMOUSIN</t>
  </si>
  <si>
    <t>TRIATHLON CLUB AVIONNAIS</t>
  </si>
  <si>
    <t>MOREIRA</t>
  </si>
  <si>
    <t>GOUGET</t>
  </si>
  <si>
    <t>DUMAS</t>
  </si>
  <si>
    <t>TISON</t>
  </si>
  <si>
    <t>QUEFFEULOU</t>
  </si>
  <si>
    <t>TRIATHLON OLYMPIQUE CESSON SEVIGNE</t>
  </si>
  <si>
    <t>GOURDEN</t>
  </si>
  <si>
    <t>LEMARCHAND</t>
  </si>
  <si>
    <t>HENNEUSE</t>
  </si>
  <si>
    <t>Mattia</t>
  </si>
  <si>
    <t>NELLO</t>
  </si>
  <si>
    <t>NIELLEN</t>
  </si>
  <si>
    <t>TRIATHLON LITTORAL 59</t>
  </si>
  <si>
    <t>DUCERF</t>
  </si>
  <si>
    <t>BOCCHIA</t>
  </si>
  <si>
    <t>Marco</t>
  </si>
  <si>
    <t>MOUILLIERE</t>
  </si>
  <si>
    <t>Martial</t>
  </si>
  <si>
    <t>DELALAIN</t>
  </si>
  <si>
    <t>SAINT-DENIS</t>
  </si>
  <si>
    <t>LENGRAIS</t>
  </si>
  <si>
    <t>Pierre-antoine</t>
  </si>
  <si>
    <t>HERBIN</t>
  </si>
  <si>
    <t>VALENCIENNES</t>
  </si>
  <si>
    <t>WARIN</t>
  </si>
  <si>
    <t>PLESSIS ROBINSON TRI</t>
  </si>
  <si>
    <t>WEINBERG</t>
  </si>
  <si>
    <t>BRUNEL</t>
  </si>
  <si>
    <t>TESSON</t>
  </si>
  <si>
    <t>Yohann</t>
  </si>
  <si>
    <t>AUBERT</t>
  </si>
  <si>
    <t>ROUSSEL</t>
  </si>
  <si>
    <t>Jean-luc</t>
  </si>
  <si>
    <t>AIMON</t>
  </si>
  <si>
    <t>VALLET</t>
  </si>
  <si>
    <t>CRETEUR</t>
  </si>
  <si>
    <t>Pierric</t>
  </si>
  <si>
    <t>MEJRI</t>
  </si>
  <si>
    <t>COUGET</t>
  </si>
  <si>
    <t>PASNON</t>
  </si>
  <si>
    <t>TRIATHLON OLYMPIC DINARD</t>
  </si>
  <si>
    <t>TISSERANDET</t>
  </si>
  <si>
    <t>GRIGY</t>
  </si>
  <si>
    <t>Baptiste</t>
  </si>
  <si>
    <t>DEBRAY</t>
  </si>
  <si>
    <t>NO CLUB</t>
  </si>
  <si>
    <t>THIRY</t>
  </si>
  <si>
    <t>LAPPARRA</t>
  </si>
  <si>
    <t>AS CREDIT FONCIER</t>
  </si>
  <si>
    <t>CISTAC</t>
  </si>
  <si>
    <t>DEFORT</t>
  </si>
  <si>
    <t>BLANCHANT</t>
  </si>
  <si>
    <t>FAUVEL</t>
  </si>
  <si>
    <t>CHERBOURG TRIATHLON</t>
  </si>
  <si>
    <t>BERRUTI</t>
  </si>
  <si>
    <t>Lorenzo</t>
  </si>
  <si>
    <t>SIMONNET</t>
  </si>
  <si>
    <t>ABDELKRIM</t>
  </si>
  <si>
    <t>Tahar</t>
  </si>
  <si>
    <t>CLATOT</t>
  </si>
  <si>
    <t>HARDUIN</t>
  </si>
  <si>
    <t>VSOP TRIATHLON</t>
  </si>
  <si>
    <t>SACCHI</t>
  </si>
  <si>
    <t>DEVILLE</t>
  </si>
  <si>
    <t>TRI4FREE</t>
  </si>
  <si>
    <t>BOISSY</t>
  </si>
  <si>
    <t>BARTH</t>
  </si>
  <si>
    <t>ELLART</t>
  </si>
  <si>
    <t>LYS AA TRI CLUB</t>
  </si>
  <si>
    <t>GESTIN</t>
  </si>
  <si>
    <t>MONFORT MéRé TRIATHLON</t>
  </si>
  <si>
    <t>TAUTY</t>
  </si>
  <si>
    <t>Steve</t>
  </si>
  <si>
    <t>VANDENBUSSCHE</t>
  </si>
  <si>
    <t>KLEIN</t>
  </si>
  <si>
    <t>Théo</t>
  </si>
  <si>
    <t>MARTY</t>
  </si>
  <si>
    <t>CHEVALLIER</t>
  </si>
  <si>
    <t>MEGNEGNEAU</t>
  </si>
  <si>
    <t>Antony</t>
  </si>
  <si>
    <t>LAVAL TRIATHLON</t>
  </si>
  <si>
    <t>DEBEUF</t>
  </si>
  <si>
    <t>Jeremie</t>
  </si>
  <si>
    <t>DENIAU</t>
  </si>
  <si>
    <t>Teddy</t>
  </si>
  <si>
    <t>PATTE</t>
  </si>
  <si>
    <t>BOURLAND</t>
  </si>
  <si>
    <t>Joffrey</t>
  </si>
  <si>
    <t>DEMARQUOIS</t>
  </si>
  <si>
    <t>NGUETSE KANA</t>
  </si>
  <si>
    <t>NANTAS</t>
  </si>
  <si>
    <t>JOUAN</t>
  </si>
  <si>
    <t>ETENEAU</t>
  </si>
  <si>
    <t>LAVAIL</t>
  </si>
  <si>
    <t>CAUDAN</t>
  </si>
  <si>
    <t>MYARA</t>
  </si>
  <si>
    <t>Jacoby</t>
  </si>
  <si>
    <t>BINCZYK</t>
  </si>
  <si>
    <t>PAYEN</t>
  </si>
  <si>
    <t>JOSEPH</t>
  </si>
  <si>
    <t>VERDIER</t>
  </si>
  <si>
    <t>PICHON</t>
  </si>
  <si>
    <t>KEMPERLE TRIATHLON</t>
  </si>
  <si>
    <t>RAYBAUT</t>
  </si>
  <si>
    <t>KOBRYNE</t>
  </si>
  <si>
    <t>POUYE</t>
  </si>
  <si>
    <t>CHAMBERY TRIATHLON</t>
  </si>
  <si>
    <t>FOUGEREUX</t>
  </si>
  <si>
    <t>STEIN</t>
  </si>
  <si>
    <t>THEVENON</t>
  </si>
  <si>
    <t>ORIBES</t>
  </si>
  <si>
    <t>S.O. HOUILLES TRIATHLON</t>
  </si>
  <si>
    <t>MAMAN</t>
  </si>
  <si>
    <t>Samuel</t>
  </si>
  <si>
    <t>FRERET</t>
  </si>
  <si>
    <t>RENET</t>
  </si>
  <si>
    <t>ESLING</t>
  </si>
  <si>
    <t>Philip</t>
  </si>
  <si>
    <t>RICOUARD</t>
  </si>
  <si>
    <t>BRUNSCHVICG</t>
  </si>
  <si>
    <t>CLEMOT</t>
  </si>
  <si>
    <t>PHILIPPE</t>
  </si>
  <si>
    <t>LECONTE</t>
  </si>
  <si>
    <t>TEAM TRIATHLON BAIE DE SOMME</t>
  </si>
  <si>
    <t>FERNET</t>
  </si>
  <si>
    <t>APICELLA</t>
  </si>
  <si>
    <t>GODEFROY</t>
  </si>
  <si>
    <t>Thommy</t>
  </si>
  <si>
    <t>CAUDRELIER</t>
  </si>
  <si>
    <t>HOURIEZ</t>
  </si>
  <si>
    <t>BUREAU</t>
  </si>
  <si>
    <t>LAFONT</t>
  </si>
  <si>
    <t>DELINEAU</t>
  </si>
  <si>
    <t>DELGELDER</t>
  </si>
  <si>
    <t>CACHOU</t>
  </si>
  <si>
    <t>AUDAT</t>
  </si>
  <si>
    <t>Charly</t>
  </si>
  <si>
    <t>BABEY</t>
  </si>
  <si>
    <t>TRAMEAU</t>
  </si>
  <si>
    <t>DUHAMEL</t>
  </si>
  <si>
    <t>DE ARAUJO</t>
  </si>
  <si>
    <t>Georges</t>
  </si>
  <si>
    <t>OUANDA</t>
  </si>
  <si>
    <t>Jamel</t>
  </si>
  <si>
    <t>YGONIN</t>
  </si>
  <si>
    <t>HAGUENIN</t>
  </si>
  <si>
    <t>VILLEPINTE TRIATHLON 93</t>
  </si>
  <si>
    <t>Flavien</t>
  </si>
  <si>
    <t>MANACH</t>
  </si>
  <si>
    <t>Bernard</t>
  </si>
  <si>
    <t>MESNIL</t>
  </si>
  <si>
    <t>OLEJNICZAK</t>
  </si>
  <si>
    <t>José</t>
  </si>
  <si>
    <t>DELEPIERRE</t>
  </si>
  <si>
    <t>VELEZ</t>
  </si>
  <si>
    <t>KONAREFF</t>
  </si>
  <si>
    <t>FOREAU</t>
  </si>
  <si>
    <t>TRI DUNOIS 38</t>
  </si>
  <si>
    <t>POURRAT</t>
  </si>
  <si>
    <t>DURIF</t>
  </si>
  <si>
    <t>RIEZ</t>
  </si>
  <si>
    <t>ROUSSELOT-DOISY</t>
  </si>
  <si>
    <t>ATHLETIC CLUB MARCQUOIS</t>
  </si>
  <si>
    <t>DAGRAU</t>
  </si>
  <si>
    <t>GAUTIEZ</t>
  </si>
  <si>
    <t>Loic</t>
  </si>
  <si>
    <t>LEBAS</t>
  </si>
  <si>
    <t>JOB</t>
  </si>
  <si>
    <t>RABIN</t>
  </si>
  <si>
    <t>BONNIERE</t>
  </si>
  <si>
    <t>FOUREL</t>
  </si>
  <si>
    <t>DEMARIGNY</t>
  </si>
  <si>
    <t>NGUYEN-DUHAMEL</t>
  </si>
  <si>
    <t>FINANCE</t>
  </si>
  <si>
    <t>BEST TRIATHLON ST NAZAIRE</t>
  </si>
  <si>
    <t>NAVARRO</t>
  </si>
  <si>
    <t>CANAL +</t>
  </si>
  <si>
    <t>TALBOURDET</t>
  </si>
  <si>
    <t>Davy</t>
  </si>
  <si>
    <t>DUCHENNE-CRETIER</t>
  </si>
  <si>
    <t>CHAUVET</t>
  </si>
  <si>
    <t>ALBALATE</t>
  </si>
  <si>
    <t>Geoffray</t>
  </si>
  <si>
    <t>CHAMPION</t>
  </si>
  <si>
    <t>Johan</t>
  </si>
  <si>
    <t>GOUSSET</t>
  </si>
  <si>
    <t>AVENEL</t>
  </si>
  <si>
    <t>FORTEAUX</t>
  </si>
  <si>
    <t>PUSSET</t>
  </si>
  <si>
    <t>SPORTES</t>
  </si>
  <si>
    <t>DEKERLE</t>
  </si>
  <si>
    <t>Gautier</t>
  </si>
  <si>
    <t>ROLIN</t>
  </si>
  <si>
    <t>LANDRY</t>
  </si>
  <si>
    <t>Christopher</t>
  </si>
  <si>
    <t>DEULIN</t>
  </si>
  <si>
    <t>NICOLAS</t>
  </si>
  <si>
    <t>VIGNET</t>
  </si>
  <si>
    <t>LESVEN</t>
  </si>
  <si>
    <t>Marc antoine</t>
  </si>
  <si>
    <t>KIEFER</t>
  </si>
  <si>
    <t>LE COUSTER</t>
  </si>
  <si>
    <t>BURON</t>
  </si>
  <si>
    <t>SECHET</t>
  </si>
  <si>
    <t>DANAILOV</t>
  </si>
  <si>
    <t>Elitsa</t>
  </si>
  <si>
    <t>FLIN</t>
  </si>
  <si>
    <t>DUMUSOY</t>
  </si>
  <si>
    <t>VALLéE MONTMORENCY TRIATHLON</t>
  </si>
  <si>
    <t>JUNG</t>
  </si>
  <si>
    <t>DIEUDONNE</t>
  </si>
  <si>
    <t>DEVEAUX</t>
  </si>
  <si>
    <t>PICARD</t>
  </si>
  <si>
    <t>CONTET</t>
  </si>
  <si>
    <t>SOLLOY</t>
  </si>
  <si>
    <t>DANEL</t>
  </si>
  <si>
    <t>PANZINI</t>
  </si>
  <si>
    <t>Jean louis</t>
  </si>
  <si>
    <t>POCHET</t>
  </si>
  <si>
    <t>GRAVELINES TRIATHLON</t>
  </si>
  <si>
    <t>FAUQUEUX</t>
  </si>
  <si>
    <t>BOISGONTIER</t>
  </si>
  <si>
    <t>FOGLIA</t>
  </si>
  <si>
    <t>GUITARD</t>
  </si>
  <si>
    <t>RENAUDIN</t>
  </si>
  <si>
    <t>CHARLEVILLE TRIATHLON ARDENNE</t>
  </si>
  <si>
    <t>CAUCHY</t>
  </si>
  <si>
    <t>A.S.TEAM ENDURANCE NORD</t>
  </si>
  <si>
    <t>D_HERMY</t>
  </si>
  <si>
    <t>KRIM</t>
  </si>
  <si>
    <t>UGOLINI</t>
  </si>
  <si>
    <t>CHAMILLARD</t>
  </si>
  <si>
    <t>Elie</t>
  </si>
  <si>
    <t>GOSNET</t>
  </si>
  <si>
    <t>HOAREAU</t>
  </si>
  <si>
    <t>Vivian</t>
  </si>
  <si>
    <t>BANCE</t>
  </si>
  <si>
    <t>KAZ</t>
  </si>
  <si>
    <t>GRANDSERRE</t>
  </si>
  <si>
    <t>Christian</t>
  </si>
  <si>
    <t>NOYELLES</t>
  </si>
  <si>
    <t>Merri</t>
  </si>
  <si>
    <t>LAMEAU</t>
  </si>
  <si>
    <t>ALIZANT</t>
  </si>
  <si>
    <t>ROMAIRE-DENIZET</t>
  </si>
  <si>
    <t>BAGUR</t>
  </si>
  <si>
    <t>THERON</t>
  </si>
  <si>
    <t>KOSMENDA</t>
  </si>
  <si>
    <t>GRYNKORN</t>
  </si>
  <si>
    <t>Dan</t>
  </si>
  <si>
    <t>PARZYBUT</t>
  </si>
  <si>
    <t>VABOIS</t>
  </si>
  <si>
    <t>MALGOIRE</t>
  </si>
  <si>
    <t>YOUDJOU</t>
  </si>
  <si>
    <t>DUNOYER</t>
  </si>
  <si>
    <t>BERNAYS</t>
  </si>
  <si>
    <t>BILLARD</t>
  </si>
  <si>
    <t>ASPTT ORLEANS TRIATHLON</t>
  </si>
  <si>
    <t>TALON</t>
  </si>
  <si>
    <t>TRIATHLON CLUB BOULONNAIS</t>
  </si>
  <si>
    <t>BONNIN</t>
  </si>
  <si>
    <t>AJA TRIATHLON</t>
  </si>
  <si>
    <t>PARANT</t>
  </si>
  <si>
    <t>André</t>
  </si>
  <si>
    <t>ROCHE</t>
  </si>
  <si>
    <t>GRIMBERG</t>
  </si>
  <si>
    <t>Peter</t>
  </si>
  <si>
    <t>ASL-SUEZ SECTION TRIATHLON</t>
  </si>
  <si>
    <t>LESECQ</t>
  </si>
  <si>
    <t>HULIN</t>
  </si>
  <si>
    <t>NICAISE</t>
  </si>
  <si>
    <t>ETIENNE</t>
  </si>
  <si>
    <t>SCHWANDER</t>
  </si>
  <si>
    <t>CUOQ</t>
  </si>
  <si>
    <t>BICHERON</t>
  </si>
  <si>
    <t>SCA ABBEVILLE</t>
  </si>
  <si>
    <t>LUXEMBOURG</t>
  </si>
  <si>
    <t>ONALI</t>
  </si>
  <si>
    <t>Lucien</t>
  </si>
  <si>
    <t>GRANDIN</t>
  </si>
  <si>
    <t>MOUALE</t>
  </si>
  <si>
    <t>PAQUETTE</t>
  </si>
  <si>
    <t>LIPPERT</t>
  </si>
  <si>
    <t>DELMAS</t>
  </si>
  <si>
    <t>Jean philippe</t>
  </si>
  <si>
    <t>VILLAIN</t>
  </si>
  <si>
    <t>BIENVENU</t>
  </si>
  <si>
    <t>JEAN</t>
  </si>
  <si>
    <t>LEIGNEL</t>
  </si>
  <si>
    <t>INGRES</t>
  </si>
  <si>
    <t>MAUPOUX</t>
  </si>
  <si>
    <t>PINIER</t>
  </si>
  <si>
    <t>BRESSON</t>
  </si>
  <si>
    <t>PRUCHON</t>
  </si>
  <si>
    <t>MARCHEBOUT</t>
  </si>
  <si>
    <t>PERNIN</t>
  </si>
  <si>
    <t>CAYLA</t>
  </si>
  <si>
    <t>CAROUGE</t>
  </si>
  <si>
    <t>WEISS</t>
  </si>
  <si>
    <t>Charlie</t>
  </si>
  <si>
    <t>ENDURANCE 72 TRIATHLON</t>
  </si>
  <si>
    <t>GRISELAIN</t>
  </si>
  <si>
    <t>MARSOLIER</t>
  </si>
  <si>
    <t>VALENTI</t>
  </si>
  <si>
    <t>HAMON</t>
  </si>
  <si>
    <t>LENER</t>
  </si>
  <si>
    <t>WOLFF</t>
  </si>
  <si>
    <t>SOUFFLET</t>
  </si>
  <si>
    <t>SELLIN</t>
  </si>
  <si>
    <t>HOLLANDE</t>
  </si>
  <si>
    <t>FESTIN</t>
  </si>
  <si>
    <t>CHATILLON</t>
  </si>
  <si>
    <t>MARCHAND</t>
  </si>
  <si>
    <t>Johann</t>
  </si>
  <si>
    <t>PIOCELLE</t>
  </si>
  <si>
    <t>LAURENCE</t>
  </si>
  <si>
    <t>MEURGER</t>
  </si>
  <si>
    <t>TINAT</t>
  </si>
  <si>
    <t>GUERIN</t>
  </si>
  <si>
    <t>COMMARET</t>
  </si>
  <si>
    <t>CHAMPENOIS</t>
  </si>
  <si>
    <t>CATHELINEAU</t>
  </si>
  <si>
    <t>JENDRZEJEWSKI</t>
  </si>
  <si>
    <t>SERVEL</t>
  </si>
  <si>
    <t>DE MENIBUS</t>
  </si>
  <si>
    <t>GRANDGUILLOT</t>
  </si>
  <si>
    <t>RAUDOT DE CHATENAY</t>
  </si>
  <si>
    <t>MARESQ</t>
  </si>
  <si>
    <t>ST LO TRIATHLON</t>
  </si>
  <si>
    <t>DAERDEN</t>
  </si>
  <si>
    <t>MONS TRIATHLON</t>
  </si>
  <si>
    <t>FOUCHE</t>
  </si>
  <si>
    <t>MORVAN</t>
  </si>
  <si>
    <t>KUMER</t>
  </si>
  <si>
    <t>ZILBERSTEIN</t>
  </si>
  <si>
    <t>Luca</t>
  </si>
  <si>
    <t>LUDMANN</t>
  </si>
  <si>
    <t>CORMIER</t>
  </si>
  <si>
    <t>VERSAEVEL</t>
  </si>
  <si>
    <t>MARCISZEWSKA - FAUVEL</t>
  </si>
  <si>
    <t>Malgorzata</t>
  </si>
  <si>
    <t>BOUILLON</t>
  </si>
  <si>
    <t>KROCIEL</t>
  </si>
  <si>
    <t>FRYDE</t>
  </si>
  <si>
    <t>HERBILLON</t>
  </si>
  <si>
    <t>LIEVEN</t>
  </si>
  <si>
    <t>SALOMEZ</t>
  </si>
  <si>
    <t>HOOGSTOEL</t>
  </si>
  <si>
    <t>PILLOT</t>
  </si>
  <si>
    <t>MOKDAD</t>
  </si>
  <si>
    <t>Hacène</t>
  </si>
  <si>
    <t>VIDALENC</t>
  </si>
  <si>
    <t>COUPLET</t>
  </si>
  <si>
    <t>Remy</t>
  </si>
  <si>
    <t>LAMBEY</t>
  </si>
  <si>
    <t>RAGOT</t>
  </si>
  <si>
    <t>Rodolphe</t>
  </si>
  <si>
    <t>GUIGNOT</t>
  </si>
  <si>
    <t>TRIATHLON CLUB SAINT QUENTIN</t>
  </si>
  <si>
    <t>NOWAK</t>
  </si>
  <si>
    <t>VALOTEAU</t>
  </si>
  <si>
    <t>AUBRUN</t>
  </si>
  <si>
    <t>LE BIHAN</t>
  </si>
  <si>
    <t>LE SECH</t>
  </si>
  <si>
    <t>SOENEN</t>
  </si>
  <si>
    <t>AUDIGIER</t>
  </si>
  <si>
    <t>BAHON</t>
  </si>
  <si>
    <t>POMMELET</t>
  </si>
  <si>
    <t>CHABUT</t>
  </si>
  <si>
    <t>GIBOUIN</t>
  </si>
  <si>
    <t>HIL</t>
  </si>
  <si>
    <t>LEPRETRE</t>
  </si>
  <si>
    <t>Christian-eric</t>
  </si>
  <si>
    <t>BOHDANOWICZ</t>
  </si>
  <si>
    <t>ZINTCHENKO</t>
  </si>
  <si>
    <t>Andreï</t>
  </si>
  <si>
    <t>COSYNS</t>
  </si>
  <si>
    <t>LUSSEAU</t>
  </si>
  <si>
    <t>BOURCIER</t>
  </si>
  <si>
    <t>TOSI</t>
  </si>
  <si>
    <t>LE CARBONNIER DE LA MORSANGLIERE</t>
  </si>
  <si>
    <t>BRAULT</t>
  </si>
  <si>
    <t>ERNOUF</t>
  </si>
  <si>
    <t>DUBOS</t>
  </si>
  <si>
    <t>DELABIE</t>
  </si>
  <si>
    <t>DE FOS</t>
  </si>
  <si>
    <t>Bjorn</t>
  </si>
  <si>
    <t>DECUBBER</t>
  </si>
  <si>
    <t>DUPUIS</t>
  </si>
  <si>
    <t>ESTEVES</t>
  </si>
  <si>
    <t>PERON</t>
  </si>
  <si>
    <t>JAUDEAU</t>
  </si>
  <si>
    <t>Augustin</t>
  </si>
  <si>
    <t>MICHEL</t>
  </si>
  <si>
    <t>ALUN</t>
  </si>
  <si>
    <t>ROEHRIG</t>
  </si>
  <si>
    <t>DEMANGE</t>
  </si>
  <si>
    <t>PORCHER</t>
  </si>
  <si>
    <t>FLEURY</t>
  </si>
  <si>
    <t>RIVAL</t>
  </si>
  <si>
    <t>NEIRINCKX</t>
  </si>
  <si>
    <t>STEPIEN</t>
  </si>
  <si>
    <t>REIMS TRIATHLON</t>
  </si>
  <si>
    <t>DUBOSC</t>
  </si>
  <si>
    <t>MAISONNIER</t>
  </si>
  <si>
    <t>PLANELLE</t>
  </si>
  <si>
    <t>LONGOU</t>
  </si>
  <si>
    <t>GENAT</t>
  </si>
  <si>
    <t>FOUSSAT</t>
  </si>
  <si>
    <t>PENTECOUTEAU</t>
  </si>
  <si>
    <t>Jean-charles</t>
  </si>
  <si>
    <t>DEAUVILLE GREEN ADWARDS</t>
  </si>
  <si>
    <t>GABE</t>
  </si>
  <si>
    <t>RAMON</t>
  </si>
  <si>
    <t>DEFER</t>
  </si>
  <si>
    <t>Gary</t>
  </si>
  <si>
    <t>TOUFFUT</t>
  </si>
  <si>
    <t>TRIATHLON CLUB DE QUIMPER</t>
  </si>
  <si>
    <t>BASIBEI</t>
  </si>
  <si>
    <t>Dimitri</t>
  </si>
  <si>
    <t>SAUVAGEOT</t>
  </si>
  <si>
    <t>Robin</t>
  </si>
  <si>
    <t>POLLAERT</t>
  </si>
  <si>
    <t>PERE</t>
  </si>
  <si>
    <t>Jeanyves</t>
  </si>
  <si>
    <t>DELESALLE</t>
  </si>
  <si>
    <t>AUTIN</t>
  </si>
  <si>
    <t>RATON</t>
  </si>
  <si>
    <t>AMARNI</t>
  </si>
  <si>
    <t>Johannes</t>
  </si>
  <si>
    <t>ALLEAU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</si>
</sst>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21" fontId="1" fillId="0" borderId="1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 wrapText="1"/>
    </xf>
    <xf numFmtId="45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5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3" width="20.7109375" style="0" customWidth="1"/>
    <col min="4" max="16" width="10.7109375" style="0" customWidth="1"/>
  </cols>
  <sheetData>
    <row r="1" spans="1:15" ht="18">
      <c r="A1" s="7" t="s">
        <v>1289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13.5" thickBot="1"/>
    <row r="3" spans="1:16" ht="30" customHeight="1" thickBot="1">
      <c r="A3" s="1" t="s">
        <v>1285</v>
      </c>
      <c r="B3" s="1" t="s">
        <v>1283</v>
      </c>
      <c r="C3" s="1" t="s">
        <v>420</v>
      </c>
      <c r="D3" s="1" t="s">
        <v>418</v>
      </c>
      <c r="E3" s="1" t="s">
        <v>427</v>
      </c>
      <c r="F3" s="1" t="s">
        <v>428</v>
      </c>
      <c r="G3" s="3" t="s">
        <v>1288</v>
      </c>
      <c r="H3" s="2" t="s">
        <v>1297</v>
      </c>
      <c r="I3" s="1" t="s">
        <v>1286</v>
      </c>
      <c r="J3" s="1" t="s">
        <v>429</v>
      </c>
      <c r="K3" s="3" t="s">
        <v>1284</v>
      </c>
      <c r="L3" s="2" t="s">
        <v>417</v>
      </c>
      <c r="M3" s="1" t="s">
        <v>1287</v>
      </c>
      <c r="N3" s="1" t="s">
        <v>430</v>
      </c>
      <c r="O3" s="3" t="s">
        <v>1284</v>
      </c>
      <c r="P3" s="2" t="s">
        <v>419</v>
      </c>
    </row>
    <row r="4" spans="1:16" ht="15" thickBot="1">
      <c r="A4" s="9" t="s">
        <v>421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30" customHeight="1" thickBot="1">
      <c r="A5" s="1" t="s">
        <v>431</v>
      </c>
      <c r="B5" s="14" t="s">
        <v>107</v>
      </c>
      <c r="C5" s="14" t="s">
        <v>1368</v>
      </c>
      <c r="D5" s="1" t="s">
        <v>425</v>
      </c>
      <c r="E5" s="5">
        <v>0.23777777777777778</v>
      </c>
      <c r="F5" s="5">
        <v>0.026828703703703702</v>
      </c>
      <c r="G5" s="13">
        <f>F5/19</f>
        <v>0.001412037037037037</v>
      </c>
      <c r="H5" s="11">
        <v>515</v>
      </c>
      <c r="I5" s="6">
        <v>0.002337962962962963</v>
      </c>
      <c r="J5" s="4">
        <v>0.13127314814814814</v>
      </c>
      <c r="K5" s="12">
        <f>((81/(J5*86400))*3600)</f>
        <v>25.709751366602013</v>
      </c>
      <c r="L5" s="11">
        <v>672</v>
      </c>
      <c r="M5" s="6">
        <v>0.0020601851851851853</v>
      </c>
      <c r="N5" s="5">
        <v>0.07527777777777778</v>
      </c>
      <c r="O5" s="12">
        <f>((21/(N5*86400))*3600)</f>
        <v>11.623616236162363</v>
      </c>
      <c r="P5" s="11">
        <v>316</v>
      </c>
    </row>
    <row r="6" spans="1:16" ht="30" customHeight="1" thickBot="1">
      <c r="A6" s="14" t="s">
        <v>432</v>
      </c>
      <c r="B6" s="14" t="s">
        <v>109</v>
      </c>
      <c r="C6" s="14" t="s">
        <v>1824</v>
      </c>
      <c r="D6" s="1" t="s">
        <v>425</v>
      </c>
      <c r="E6" s="5">
        <v>0.23780092592592594</v>
      </c>
      <c r="F6" s="5">
        <v>0.026909722222222224</v>
      </c>
      <c r="G6" s="13">
        <f>F6/19</f>
        <v>0.0014163011695906434</v>
      </c>
      <c r="H6" s="14">
        <v>522</v>
      </c>
      <c r="I6" s="6">
        <v>0.001979166666666667</v>
      </c>
      <c r="J6" s="4">
        <v>0.13157407407407407</v>
      </c>
      <c r="K6" s="12">
        <f>((81/(J6*86400))*3600)</f>
        <v>25.65095003518649</v>
      </c>
      <c r="L6" s="14">
        <v>679</v>
      </c>
      <c r="M6" s="6">
        <v>0.0020486111111111113</v>
      </c>
      <c r="N6" s="5">
        <v>0.07528935185185186</v>
      </c>
      <c r="O6" s="12">
        <f>((21/(N6*86400))*3600)</f>
        <v>11.621829362029207</v>
      </c>
      <c r="P6" s="14">
        <v>318</v>
      </c>
    </row>
    <row r="7" spans="1:16" ht="30" customHeight="1" thickBot="1">
      <c r="A7" s="9" t="s">
        <v>422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30" customHeight="1" thickBot="1">
      <c r="A8" s="1" t="s">
        <v>423</v>
      </c>
      <c r="B8" s="14" t="s">
        <v>1737</v>
      </c>
      <c r="C8" s="14" t="s">
        <v>1738</v>
      </c>
      <c r="D8" s="1" t="s">
        <v>425</v>
      </c>
      <c r="E8" s="5">
        <v>0.12428240740740741</v>
      </c>
      <c r="F8" s="6">
        <v>0.030520833333333334</v>
      </c>
      <c r="G8" s="13">
        <f>F8/15</f>
        <v>0.002034722222222222</v>
      </c>
      <c r="H8" s="11">
        <v>681</v>
      </c>
      <c r="I8" s="6">
        <v>0.001875</v>
      </c>
      <c r="J8" s="4">
        <v>0.05890046296296297</v>
      </c>
      <c r="K8" s="12">
        <f>((42.2/(J8*86400))*3600)</f>
        <v>29.85262330516801</v>
      </c>
      <c r="L8" s="11">
        <v>152</v>
      </c>
      <c r="M8" s="6">
        <v>0.0010416666666666667</v>
      </c>
      <c r="N8" s="5">
        <v>0.03194444444444445</v>
      </c>
      <c r="O8" s="12">
        <f>((10/(N8*86400))*3600)</f>
        <v>13.043478260869565</v>
      </c>
      <c r="P8" s="11">
        <v>150</v>
      </c>
    </row>
    <row r="9" spans="1:16" ht="30" customHeight="1" thickBot="1">
      <c r="A9" s="1" t="s">
        <v>424</v>
      </c>
      <c r="B9" s="14" t="s">
        <v>1919</v>
      </c>
      <c r="C9" s="14" t="s">
        <v>1399</v>
      </c>
      <c r="D9" s="1" t="s">
        <v>426</v>
      </c>
      <c r="E9" s="5">
        <v>0.129375</v>
      </c>
      <c r="F9" s="6">
        <v>0.029791666666666664</v>
      </c>
      <c r="G9" s="13">
        <f>F9/15</f>
        <v>0.001986111111111111</v>
      </c>
      <c r="H9" s="11">
        <v>647</v>
      </c>
      <c r="I9" s="6">
        <v>0.0016319444444444445</v>
      </c>
      <c r="J9" s="4">
        <v>0.060208333333333336</v>
      </c>
      <c r="K9" s="12">
        <f>((42.2/(J9*86400))*3600)</f>
        <v>29.20415224913495</v>
      </c>
      <c r="L9" s="11">
        <v>209</v>
      </c>
      <c r="M9" s="6">
        <v>0.0018402777777777777</v>
      </c>
      <c r="N9" s="5">
        <v>0.035902777777777777</v>
      </c>
      <c r="O9" s="12">
        <f>((10/(N9*86400))*3600)</f>
        <v>11.60541586073501</v>
      </c>
      <c r="P9" s="11">
        <v>433</v>
      </c>
    </row>
    <row r="10" spans="1:16" ht="30" customHeight="1" thickBot="1">
      <c r="A10" s="9" t="s">
        <v>1282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30" customHeight="1" thickBot="1">
      <c r="A11" s="1" t="s">
        <v>1280</v>
      </c>
      <c r="B11" s="14" t="s">
        <v>2978</v>
      </c>
      <c r="C11" s="14" t="s">
        <v>1404</v>
      </c>
      <c r="D11" s="1" t="s">
        <v>1281</v>
      </c>
      <c r="E11" s="5">
        <v>0.059363425925925924</v>
      </c>
      <c r="F11" s="6">
        <v>0.009583333333333334</v>
      </c>
      <c r="G11" s="13">
        <f>F11/3</f>
        <v>0.0031944444444444446</v>
      </c>
      <c r="H11" s="11">
        <v>7</v>
      </c>
      <c r="I11" s="6">
        <v>0.0014583333333333334</v>
      </c>
      <c r="J11" s="4">
        <v>0.031956018518518516</v>
      </c>
      <c r="K11" s="12">
        <f>((24/(J11*86400))*3600)</f>
        <v>31.29300977906556</v>
      </c>
      <c r="L11" s="11">
        <v>48</v>
      </c>
      <c r="M11" s="6">
        <v>0.0011805555555555556</v>
      </c>
      <c r="N11" s="5">
        <v>0.015185185185185185</v>
      </c>
      <c r="O11" s="12">
        <f>((5/(N11*86400))*3600)</f>
        <v>13.71951219512195</v>
      </c>
      <c r="P11" s="11">
        <v>76</v>
      </c>
    </row>
    <row r="12" spans="1:16" ht="30" customHeight="1" thickBot="1">
      <c r="A12" s="9" t="s">
        <v>644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30" customHeight="1" thickBot="1">
      <c r="A13" s="1" t="s">
        <v>643</v>
      </c>
      <c r="B13" s="14" t="s">
        <v>640</v>
      </c>
      <c r="C13" s="14" t="s">
        <v>641</v>
      </c>
      <c r="D13" s="1" t="s">
        <v>642</v>
      </c>
      <c r="E13" s="5">
        <v>0.008136574074074074</v>
      </c>
      <c r="F13" s="6" t="s">
        <v>645</v>
      </c>
      <c r="G13" s="13"/>
      <c r="H13" s="11"/>
      <c r="I13" s="6"/>
      <c r="J13" s="4" t="s">
        <v>646</v>
      </c>
      <c r="K13" s="12"/>
      <c r="L13" s="11"/>
      <c r="M13" s="6"/>
      <c r="N13" s="5" t="s">
        <v>647</v>
      </c>
      <c r="O13" s="12"/>
      <c r="P13" s="11"/>
    </row>
  </sheetData>
  <printOptions/>
  <pageMargins left="0.19" right="0.16" top="1" bottom="1" header="0.4921259845" footer="0.4921259845"/>
  <pageSetup fitToHeight="1" fitToWidth="1" horizontalDpi="600" verticalDpi="600" orientation="landscape" paperSize="9" scale="80" r:id="rId3"/>
  <legacyDrawing r:id="rId2"/>
  <oleObjects>
    <oleObject progId="PBrush" shapeId="18273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853"/>
  <sheetViews>
    <sheetView workbookViewId="0" topLeftCell="A1">
      <selection activeCell="A1" sqref="A1"/>
    </sheetView>
  </sheetViews>
  <sheetFormatPr defaultColWidth="11.421875" defaultRowHeight="12.75"/>
  <cols>
    <col min="1" max="1" width="9.421875" style="15" bestFit="1" customWidth="1"/>
    <col min="2" max="2" width="8.7109375" style="15" bestFit="1" customWidth="1"/>
    <col min="3" max="3" width="38.140625" style="15" bestFit="1" customWidth="1"/>
    <col min="4" max="4" width="14.140625" style="15" bestFit="1" customWidth="1"/>
    <col min="5" max="5" width="10.00390625" style="15" bestFit="1" customWidth="1"/>
    <col min="6" max="7" width="10.8515625" style="15" bestFit="1" customWidth="1"/>
    <col min="8" max="8" width="10.8515625" style="15" customWidth="1"/>
    <col min="9" max="9" width="14.00390625" style="15" bestFit="1" customWidth="1"/>
    <col min="10" max="10" width="11.7109375" style="15" bestFit="1" customWidth="1"/>
    <col min="11" max="11" width="11.7109375" style="15" customWidth="1"/>
    <col min="12" max="12" width="14.00390625" style="15" bestFit="1" customWidth="1"/>
    <col min="13" max="13" width="11.8515625" style="15" bestFit="1" customWidth="1"/>
    <col min="14" max="14" width="11.8515625" style="15" customWidth="1"/>
    <col min="15" max="15" width="33.28125" style="0" customWidth="1"/>
  </cols>
  <sheetData>
    <row r="1" spans="1:15" ht="12.75">
      <c r="A1" s="15" t="s">
        <v>1290</v>
      </c>
      <c r="B1" s="15" t="s">
        <v>1291</v>
      </c>
      <c r="C1" s="15" t="s">
        <v>1292</v>
      </c>
      <c r="D1" s="15" t="s">
        <v>1293</v>
      </c>
      <c r="E1" s="15" t="s">
        <v>1294</v>
      </c>
      <c r="F1" s="15" t="s">
        <v>1295</v>
      </c>
      <c r="G1" s="15" t="s">
        <v>1296</v>
      </c>
      <c r="H1" s="15" t="s">
        <v>1297</v>
      </c>
      <c r="I1" s="15" t="s">
        <v>1298</v>
      </c>
      <c r="J1" s="15" t="s">
        <v>1299</v>
      </c>
      <c r="K1" s="15" t="s">
        <v>417</v>
      </c>
      <c r="L1" s="15" t="s">
        <v>1301</v>
      </c>
      <c r="M1" s="15" t="s">
        <v>1302</v>
      </c>
      <c r="N1" s="15" t="s">
        <v>419</v>
      </c>
      <c r="O1" t="s">
        <v>1304</v>
      </c>
    </row>
    <row r="2" spans="1:15" ht="12.75">
      <c r="A2" s="15">
        <v>1</v>
      </c>
      <c r="B2" s="15">
        <v>9</v>
      </c>
      <c r="C2" s="15" t="s">
        <v>2587</v>
      </c>
      <c r="D2" s="15" t="s">
        <v>2588</v>
      </c>
      <c r="E2" s="15" t="s">
        <v>1307</v>
      </c>
      <c r="F2" s="16">
        <v>0.1649884259259259</v>
      </c>
      <c r="G2" s="16">
        <v>0.017662037037037035</v>
      </c>
      <c r="H2" s="17">
        <v>2</v>
      </c>
      <c r="I2" s="16">
        <v>0.0008564814814814815</v>
      </c>
      <c r="J2" s="16">
        <v>0.09101851851851851</v>
      </c>
      <c r="K2" s="17">
        <v>1</v>
      </c>
      <c r="L2" s="16">
        <v>0.0009953703703703704</v>
      </c>
      <c r="M2" s="16">
        <v>0.05444444444444444</v>
      </c>
      <c r="N2" s="17">
        <v>1</v>
      </c>
      <c r="O2" t="s">
        <v>1314</v>
      </c>
    </row>
    <row r="3" spans="1:15" ht="12.75">
      <c r="A3" s="15">
        <v>2</v>
      </c>
      <c r="B3" s="15">
        <v>4</v>
      </c>
      <c r="C3" s="15" t="s">
        <v>2589</v>
      </c>
      <c r="D3" s="15" t="s">
        <v>1971</v>
      </c>
      <c r="E3" s="15" t="s">
        <v>1307</v>
      </c>
      <c r="F3" s="16">
        <v>0.16684027777777777</v>
      </c>
      <c r="G3" s="16">
        <v>0.017604166666666667</v>
      </c>
      <c r="H3" s="17">
        <v>1</v>
      </c>
      <c r="I3" s="16">
        <v>0.000787037037037037</v>
      </c>
      <c r="J3" s="16">
        <v>0.0911111111111111</v>
      </c>
      <c r="K3" s="17">
        <v>2</v>
      </c>
      <c r="L3" s="16">
        <v>0.0009027777777777778</v>
      </c>
      <c r="M3" s="16">
        <v>0.05643518518518518</v>
      </c>
      <c r="N3" s="17">
        <v>4</v>
      </c>
      <c r="O3" t="s">
        <v>1314</v>
      </c>
    </row>
    <row r="4" spans="1:15" ht="12.75">
      <c r="A4" s="15">
        <v>3</v>
      </c>
      <c r="B4" s="15">
        <v>2</v>
      </c>
      <c r="C4" s="15" t="s">
        <v>2590</v>
      </c>
      <c r="D4" s="15" t="s">
        <v>1535</v>
      </c>
      <c r="E4" s="15" t="s">
        <v>1307</v>
      </c>
      <c r="F4" s="16">
        <v>0.16971064814814815</v>
      </c>
      <c r="G4" s="16">
        <v>0.018587962962962962</v>
      </c>
      <c r="H4" s="17">
        <v>3</v>
      </c>
      <c r="I4" s="16">
        <v>0.0010069444444444444</v>
      </c>
      <c r="J4" s="16">
        <v>0.09454861111111111</v>
      </c>
      <c r="K4" s="17">
        <v>3</v>
      </c>
      <c r="L4" s="16">
        <v>0.0008912037037037036</v>
      </c>
      <c r="M4" s="16">
        <v>0.0546875</v>
      </c>
      <c r="N4" s="17">
        <v>2</v>
      </c>
      <c r="O4" t="s">
        <v>1391</v>
      </c>
    </row>
    <row r="5" spans="1:15" ht="12.75">
      <c r="A5" s="15">
        <v>4</v>
      </c>
      <c r="B5" s="15">
        <v>3</v>
      </c>
      <c r="C5" s="15" t="s">
        <v>2591</v>
      </c>
      <c r="D5" s="15" t="s">
        <v>1971</v>
      </c>
      <c r="E5" s="15" t="s">
        <v>1359</v>
      </c>
      <c r="F5" s="16">
        <v>0.17631944444444445</v>
      </c>
      <c r="G5" s="16">
        <v>0.021875</v>
      </c>
      <c r="H5" s="17">
        <v>25</v>
      </c>
      <c r="I5" s="16">
        <v>0.0010763888888888889</v>
      </c>
      <c r="J5" s="16">
        <v>0.09670138888888889</v>
      </c>
      <c r="K5" s="17">
        <v>5</v>
      </c>
      <c r="L5" s="16">
        <v>0.0008796296296296296</v>
      </c>
      <c r="M5" s="16">
        <v>0.05578703703703703</v>
      </c>
      <c r="N5" s="17">
        <v>3</v>
      </c>
      <c r="O5" t="s">
        <v>1602</v>
      </c>
    </row>
    <row r="6" spans="1:15" ht="12.75">
      <c r="A6" s="15">
        <v>5</v>
      </c>
      <c r="B6" s="15">
        <v>448</v>
      </c>
      <c r="C6" s="15" t="s">
        <v>2592</v>
      </c>
      <c r="D6" s="15" t="s">
        <v>1856</v>
      </c>
      <c r="E6" s="15" t="s">
        <v>1307</v>
      </c>
      <c r="F6" s="16">
        <v>0.17756944444444445</v>
      </c>
      <c r="G6" s="16">
        <v>0.023067129629629632</v>
      </c>
      <c r="H6" s="17">
        <v>94</v>
      </c>
      <c r="I6" s="16">
        <v>0.0018634259259259261</v>
      </c>
      <c r="J6" s="16">
        <v>0.09471064814814815</v>
      </c>
      <c r="K6" s="17">
        <v>4</v>
      </c>
      <c r="L6" s="16">
        <v>0.0009606481481481481</v>
      </c>
      <c r="M6" s="16">
        <v>0.0569675925925926</v>
      </c>
      <c r="N6" s="17">
        <v>5</v>
      </c>
      <c r="O6" t="s">
        <v>1317</v>
      </c>
    </row>
    <row r="7" spans="1:15" ht="12.75">
      <c r="A7" s="15">
        <v>6</v>
      </c>
      <c r="B7" s="15">
        <v>992</v>
      </c>
      <c r="C7" s="15" t="s">
        <v>2593</v>
      </c>
      <c r="D7" s="15" t="s">
        <v>2531</v>
      </c>
      <c r="E7" s="15" t="s">
        <v>1307</v>
      </c>
      <c r="F7" s="16">
        <v>0.1811689814814815</v>
      </c>
      <c r="G7" s="16">
        <v>0.022569444444444444</v>
      </c>
      <c r="H7" s="17">
        <v>58</v>
      </c>
      <c r="I7" s="16">
        <v>0.001990740740740741</v>
      </c>
      <c r="J7" s="16">
        <v>0.09701388888888889</v>
      </c>
      <c r="K7" s="17">
        <v>6</v>
      </c>
      <c r="L7" s="16">
        <v>0.0011921296296296296</v>
      </c>
      <c r="M7" s="16">
        <v>0.05841435185185185</v>
      </c>
      <c r="N7" s="17">
        <v>7</v>
      </c>
      <c r="O7" t="s">
        <v>1317</v>
      </c>
    </row>
    <row r="8" spans="1:15" ht="12.75">
      <c r="A8" s="15">
        <v>7</v>
      </c>
      <c r="B8" s="15">
        <v>257</v>
      </c>
      <c r="C8" s="15" t="s">
        <v>2594</v>
      </c>
      <c r="D8" s="15" t="s">
        <v>2595</v>
      </c>
      <c r="E8" s="15" t="s">
        <v>1307</v>
      </c>
      <c r="F8" s="16">
        <v>0.18297453703703703</v>
      </c>
      <c r="G8" s="16">
        <v>0.018784722222222223</v>
      </c>
      <c r="H8" s="17">
        <v>4</v>
      </c>
      <c r="I8" s="16">
        <v>0.0017824074074074072</v>
      </c>
      <c r="J8" s="16">
        <v>0.09945601851851853</v>
      </c>
      <c r="K8" s="17">
        <v>14</v>
      </c>
      <c r="L8" s="16">
        <v>0.0010416666666666667</v>
      </c>
      <c r="M8" s="16">
        <v>0.06190972222222222</v>
      </c>
      <c r="N8" s="17">
        <v>21</v>
      </c>
      <c r="O8" t="s">
        <v>1410</v>
      </c>
    </row>
    <row r="9" spans="1:15" ht="12.75">
      <c r="A9" s="15">
        <v>8</v>
      </c>
      <c r="B9" s="15">
        <v>130</v>
      </c>
      <c r="C9" s="15" t="s">
        <v>2596</v>
      </c>
      <c r="D9" s="15" t="s">
        <v>1612</v>
      </c>
      <c r="E9" s="15" t="s">
        <v>1307</v>
      </c>
      <c r="F9" s="16">
        <v>0.18381944444444445</v>
      </c>
      <c r="G9" s="16">
        <v>0.02170138888888889</v>
      </c>
      <c r="H9" s="17">
        <v>21</v>
      </c>
      <c r="I9" s="16">
        <v>0.001261574074074074</v>
      </c>
      <c r="J9" s="16">
        <v>0.09995370370370371</v>
      </c>
      <c r="K9" s="17">
        <v>20</v>
      </c>
      <c r="L9" s="16">
        <v>0.0008912037037037036</v>
      </c>
      <c r="M9" s="16">
        <v>0.06001157407407407</v>
      </c>
      <c r="N9" s="17">
        <v>9</v>
      </c>
      <c r="O9" t="s">
        <v>1386</v>
      </c>
    </row>
    <row r="10" spans="1:15" ht="12.75">
      <c r="A10" s="15">
        <v>9</v>
      </c>
      <c r="B10" s="15">
        <v>10</v>
      </c>
      <c r="C10" s="15" t="s">
        <v>2597</v>
      </c>
      <c r="D10" s="15" t="s">
        <v>1321</v>
      </c>
      <c r="E10" s="15" t="s">
        <v>1307</v>
      </c>
      <c r="F10" s="16">
        <v>0.1846875</v>
      </c>
      <c r="G10" s="16">
        <v>0.02304398148148148</v>
      </c>
      <c r="H10" s="17">
        <v>91</v>
      </c>
      <c r="I10" s="16">
        <v>0.0014930555555555556</v>
      </c>
      <c r="J10" s="16">
        <v>0.09890046296296295</v>
      </c>
      <c r="K10" s="17">
        <v>11</v>
      </c>
      <c r="L10" s="16">
        <v>0.0010300925925925926</v>
      </c>
      <c r="M10" s="16">
        <v>0.060231481481481476</v>
      </c>
      <c r="N10" s="17">
        <v>10</v>
      </c>
      <c r="O10" t="s">
        <v>1314</v>
      </c>
    </row>
    <row r="11" spans="1:15" ht="12.75">
      <c r="A11" s="15">
        <v>10</v>
      </c>
      <c r="B11" s="15">
        <v>950</v>
      </c>
      <c r="C11" s="15" t="s">
        <v>2598</v>
      </c>
      <c r="D11" s="15" t="s">
        <v>1531</v>
      </c>
      <c r="E11" s="15" t="s">
        <v>1307</v>
      </c>
      <c r="F11" s="16">
        <v>0.1871412037037037</v>
      </c>
      <c r="G11" s="16">
        <v>0.02228009259259259</v>
      </c>
      <c r="H11" s="17">
        <v>42</v>
      </c>
      <c r="I11" s="16">
        <v>0.0014583333333333334</v>
      </c>
      <c r="J11" s="16">
        <v>0.1004050925925926</v>
      </c>
      <c r="K11" s="17">
        <v>27</v>
      </c>
      <c r="L11" s="16">
        <v>0.0011574074074074073</v>
      </c>
      <c r="M11" s="16">
        <v>0.06185185185185185</v>
      </c>
      <c r="N11" s="17">
        <v>19</v>
      </c>
      <c r="O11" t="s">
        <v>1483</v>
      </c>
    </row>
    <row r="12" spans="1:15" ht="12.75">
      <c r="A12" s="15">
        <v>11</v>
      </c>
      <c r="B12" s="15">
        <v>1001</v>
      </c>
      <c r="C12" s="15" t="s">
        <v>2599</v>
      </c>
      <c r="D12" s="15" t="s">
        <v>1415</v>
      </c>
      <c r="E12" s="15" t="s">
        <v>1307</v>
      </c>
      <c r="F12" s="16">
        <v>0.1871759259259259</v>
      </c>
      <c r="G12" s="16">
        <v>0.02659722222222222</v>
      </c>
      <c r="H12" s="17">
        <v>481</v>
      </c>
      <c r="I12" s="15" t="s">
        <v>1314</v>
      </c>
      <c r="J12" s="15" t="s">
        <v>1314</v>
      </c>
      <c r="L12" s="16">
        <v>0.0017939814814814815</v>
      </c>
      <c r="M12" s="16">
        <v>0.06777777777777778</v>
      </c>
      <c r="N12" s="17">
        <v>111</v>
      </c>
      <c r="O12" t="s">
        <v>1317</v>
      </c>
    </row>
    <row r="13" spans="1:15" ht="12.75">
      <c r="A13" s="15">
        <v>12</v>
      </c>
      <c r="B13" s="15">
        <v>719</v>
      </c>
      <c r="C13" s="15" t="s">
        <v>2600</v>
      </c>
      <c r="D13" s="15" t="s">
        <v>1361</v>
      </c>
      <c r="E13" s="15" t="s">
        <v>1307</v>
      </c>
      <c r="F13" s="16">
        <v>0.1877662037037037</v>
      </c>
      <c r="G13" s="16">
        <v>0.0218287037037037</v>
      </c>
      <c r="H13" s="17">
        <v>24</v>
      </c>
      <c r="I13" s="16">
        <v>0.0009027777777777778</v>
      </c>
      <c r="J13" s="16">
        <v>0.10435185185185185</v>
      </c>
      <c r="K13" s="17">
        <v>77</v>
      </c>
      <c r="L13" s="16">
        <v>0.0010763888888888889</v>
      </c>
      <c r="M13" s="16">
        <v>0.05959490740740741</v>
      </c>
      <c r="N13" s="17">
        <v>8</v>
      </c>
      <c r="O13" t="s">
        <v>1311</v>
      </c>
    </row>
    <row r="14" spans="1:15" ht="12.75">
      <c r="A14" s="15">
        <v>13</v>
      </c>
      <c r="B14" s="15">
        <v>306</v>
      </c>
      <c r="C14" s="15" t="s">
        <v>2601</v>
      </c>
      <c r="D14" s="15" t="s">
        <v>1399</v>
      </c>
      <c r="E14" s="15" t="s">
        <v>1359</v>
      </c>
      <c r="F14" s="16">
        <v>0.18855324074074073</v>
      </c>
      <c r="G14" s="16">
        <v>0.0240625</v>
      </c>
      <c r="H14" s="17">
        <v>194</v>
      </c>
      <c r="I14" s="16">
        <v>0.0010185185185185186</v>
      </c>
      <c r="J14" s="16">
        <v>0.09810185185185184</v>
      </c>
      <c r="K14" s="17">
        <v>7</v>
      </c>
      <c r="L14" s="16">
        <v>0.0018287037037037037</v>
      </c>
      <c r="M14" s="16">
        <v>0.06354166666666666</v>
      </c>
      <c r="N14" s="17">
        <v>35</v>
      </c>
      <c r="O14" t="s">
        <v>1602</v>
      </c>
    </row>
    <row r="15" spans="1:15" ht="12.75">
      <c r="A15" s="15">
        <v>14</v>
      </c>
      <c r="B15" s="15">
        <v>436</v>
      </c>
      <c r="C15" s="15" t="s">
        <v>2602</v>
      </c>
      <c r="D15" s="15" t="s">
        <v>2603</v>
      </c>
      <c r="E15" s="15" t="s">
        <v>1359</v>
      </c>
      <c r="F15" s="16">
        <v>0.18868055555555555</v>
      </c>
      <c r="G15" s="16">
        <v>0.025868055555555557</v>
      </c>
      <c r="H15" s="17">
        <v>393</v>
      </c>
      <c r="I15" s="16">
        <v>0.0022916666666666667</v>
      </c>
      <c r="J15" s="16">
        <v>0.10032407407407407</v>
      </c>
      <c r="K15" s="17">
        <v>25</v>
      </c>
      <c r="L15" s="16">
        <v>0.002013888888888889</v>
      </c>
      <c r="M15" s="16">
        <v>0.05818287037037037</v>
      </c>
      <c r="N15" s="17">
        <v>6</v>
      </c>
      <c r="O15" t="s">
        <v>1476</v>
      </c>
    </row>
    <row r="16" spans="1:15" ht="12.75">
      <c r="A16" s="15">
        <v>15</v>
      </c>
      <c r="B16" s="15">
        <v>247</v>
      </c>
      <c r="C16" s="15" t="s">
        <v>2604</v>
      </c>
      <c r="D16" s="15" t="s">
        <v>1464</v>
      </c>
      <c r="E16" s="15" t="s">
        <v>1307</v>
      </c>
      <c r="F16" s="16">
        <v>0.18875</v>
      </c>
      <c r="G16" s="15" t="s">
        <v>1314</v>
      </c>
      <c r="I16" s="15" t="s">
        <v>1314</v>
      </c>
      <c r="J16" s="15" t="s">
        <v>1314</v>
      </c>
      <c r="L16" s="15" t="s">
        <v>1314</v>
      </c>
      <c r="M16" s="15" t="s">
        <v>1314</v>
      </c>
      <c r="O16" t="s">
        <v>1410</v>
      </c>
    </row>
    <row r="17" spans="1:15" ht="12.75">
      <c r="A17" s="15">
        <v>16</v>
      </c>
      <c r="B17" s="15">
        <v>81</v>
      </c>
      <c r="C17" s="15" t="s">
        <v>2605</v>
      </c>
      <c r="D17" s="15" t="s">
        <v>2606</v>
      </c>
      <c r="E17" s="15" t="s">
        <v>1307</v>
      </c>
      <c r="F17" s="16">
        <v>0.18915509259259258</v>
      </c>
      <c r="G17" s="16">
        <v>0.023078703703703702</v>
      </c>
      <c r="H17" s="17">
        <v>96</v>
      </c>
      <c r="I17" s="16">
        <v>0.001261574074074074</v>
      </c>
      <c r="J17" s="16">
        <v>0.10277777777777779</v>
      </c>
      <c r="K17" s="17">
        <v>47</v>
      </c>
      <c r="L17" s="16">
        <v>0.0010069444444444444</v>
      </c>
      <c r="M17" s="16">
        <v>0.06101851851851852</v>
      </c>
      <c r="N17" s="17">
        <v>14</v>
      </c>
      <c r="O17" t="s">
        <v>1317</v>
      </c>
    </row>
    <row r="18" spans="1:15" ht="12.75">
      <c r="A18" s="15">
        <v>17</v>
      </c>
      <c r="B18" s="15">
        <v>825</v>
      </c>
      <c r="C18" s="15" t="s">
        <v>2607</v>
      </c>
      <c r="D18" s="15" t="s">
        <v>1657</v>
      </c>
      <c r="E18" s="15" t="s">
        <v>1359</v>
      </c>
      <c r="F18" s="16">
        <v>0.18931712962962963</v>
      </c>
      <c r="G18" s="16">
        <v>0.02228009259259259</v>
      </c>
      <c r="H18" s="17">
        <v>43</v>
      </c>
      <c r="I18" s="16">
        <v>0.0016550925925925926</v>
      </c>
      <c r="J18" s="16">
        <v>0.10020833333333334</v>
      </c>
      <c r="K18" s="17">
        <v>23</v>
      </c>
      <c r="L18" s="16">
        <v>0.0012152777777777778</v>
      </c>
      <c r="M18" s="16">
        <v>0.06395833333333334</v>
      </c>
      <c r="N18" s="17">
        <v>39</v>
      </c>
      <c r="O18" t="s">
        <v>2608</v>
      </c>
    </row>
    <row r="19" spans="1:15" ht="12.75">
      <c r="A19" s="15">
        <v>18</v>
      </c>
      <c r="B19" s="15">
        <v>988</v>
      </c>
      <c r="C19" s="15" t="s">
        <v>2609</v>
      </c>
      <c r="D19" s="15" t="s">
        <v>1407</v>
      </c>
      <c r="E19" s="15" t="s">
        <v>1359</v>
      </c>
      <c r="F19" s="16">
        <v>0.18934027777777776</v>
      </c>
      <c r="G19" s="16">
        <v>0.02478009259259259</v>
      </c>
      <c r="H19" s="17">
        <v>255</v>
      </c>
      <c r="I19" s="16">
        <v>0.0016666666666666668</v>
      </c>
      <c r="J19" s="16">
        <v>0.10061342592592593</v>
      </c>
      <c r="K19" s="17">
        <v>30</v>
      </c>
      <c r="L19" s="16">
        <v>0.0011458333333333333</v>
      </c>
      <c r="M19" s="16">
        <v>0.06112268518518518</v>
      </c>
      <c r="N19" s="17">
        <v>15</v>
      </c>
      <c r="O19" t="s">
        <v>1533</v>
      </c>
    </row>
    <row r="20" spans="1:15" ht="12.75">
      <c r="A20" s="15">
        <v>19</v>
      </c>
      <c r="B20" s="15">
        <v>824</v>
      </c>
      <c r="C20" s="15" t="s">
        <v>2610</v>
      </c>
      <c r="D20" s="15" t="s">
        <v>1381</v>
      </c>
      <c r="E20" s="15" t="s">
        <v>1307</v>
      </c>
      <c r="F20" s="16">
        <v>0.18969907407407408</v>
      </c>
      <c r="G20" s="16">
        <v>0.025243055555555557</v>
      </c>
      <c r="H20" s="17">
        <v>308</v>
      </c>
      <c r="I20" s="16">
        <v>0.0010763888888888889</v>
      </c>
      <c r="J20" s="16">
        <v>0.09900462962962964</v>
      </c>
      <c r="K20" s="17">
        <v>12</v>
      </c>
      <c r="L20" s="16">
        <v>0.0017013888888888892</v>
      </c>
      <c r="M20" s="16">
        <v>0.06267361111111111</v>
      </c>
      <c r="N20" s="17">
        <v>28</v>
      </c>
      <c r="O20" t="s">
        <v>2608</v>
      </c>
    </row>
    <row r="21" spans="1:15" ht="12.75">
      <c r="A21" s="15">
        <v>20</v>
      </c>
      <c r="B21" s="15">
        <v>689</v>
      </c>
      <c r="C21" s="15" t="s">
        <v>2611</v>
      </c>
      <c r="D21" s="15" t="s">
        <v>1310</v>
      </c>
      <c r="E21" s="15" t="s">
        <v>1307</v>
      </c>
      <c r="F21" s="16">
        <v>0.1899884259259259</v>
      </c>
      <c r="G21" s="16">
        <v>0.022349537037037032</v>
      </c>
      <c r="H21" s="17">
        <v>46</v>
      </c>
      <c r="I21" s="16">
        <v>0.0011574074074074073</v>
      </c>
      <c r="J21" s="16">
        <v>0.10033564814814815</v>
      </c>
      <c r="K21" s="17">
        <v>26</v>
      </c>
      <c r="L21" s="16">
        <v>0.0017245370370370372</v>
      </c>
      <c r="M21" s="16">
        <v>0.0644212962962963</v>
      </c>
      <c r="N21" s="17">
        <v>43</v>
      </c>
      <c r="O21" t="s">
        <v>2274</v>
      </c>
    </row>
    <row r="22" spans="1:15" ht="12.75">
      <c r="A22" s="15">
        <v>21</v>
      </c>
      <c r="B22" s="15">
        <v>211</v>
      </c>
      <c r="C22" s="15" t="s">
        <v>2612</v>
      </c>
      <c r="D22" s="15" t="s">
        <v>1575</v>
      </c>
      <c r="E22" s="15" t="s">
        <v>1307</v>
      </c>
      <c r="F22" s="16">
        <v>0.19</v>
      </c>
      <c r="G22" s="16">
        <v>0.022476851851851855</v>
      </c>
      <c r="H22" s="17">
        <v>55</v>
      </c>
      <c r="I22" s="16">
        <v>0.001423611111111111</v>
      </c>
      <c r="J22" s="16">
        <v>0.09872685185185186</v>
      </c>
      <c r="K22" s="17">
        <v>9</v>
      </c>
      <c r="L22" s="16">
        <v>0.0010185185185185186</v>
      </c>
      <c r="M22" s="16">
        <v>0.06634259259259259</v>
      </c>
      <c r="N22" s="17">
        <v>76</v>
      </c>
      <c r="O22" t="s">
        <v>2613</v>
      </c>
    </row>
    <row r="23" spans="1:15" ht="12.75">
      <c r="A23" s="15">
        <v>22</v>
      </c>
      <c r="B23" s="15">
        <v>435</v>
      </c>
      <c r="C23" s="15" t="s">
        <v>2614</v>
      </c>
      <c r="D23" s="15" t="s">
        <v>1612</v>
      </c>
      <c r="E23" s="15" t="s">
        <v>1307</v>
      </c>
      <c r="F23" s="16">
        <v>0.19092592592592594</v>
      </c>
      <c r="G23" s="16">
        <v>0.022164351851851852</v>
      </c>
      <c r="H23" s="17">
        <v>35</v>
      </c>
      <c r="I23" s="16">
        <v>0.00125</v>
      </c>
      <c r="J23" s="16">
        <v>0.09959490740740741</v>
      </c>
      <c r="K23" s="17">
        <v>16</v>
      </c>
      <c r="L23" s="16">
        <v>0.0013773148148148147</v>
      </c>
      <c r="M23" s="16">
        <v>0.06652777777777778</v>
      </c>
      <c r="N23" s="17">
        <v>79</v>
      </c>
      <c r="O23" t="s">
        <v>1476</v>
      </c>
    </row>
    <row r="24" spans="1:15" ht="12.75">
      <c r="A24" s="15">
        <v>23</v>
      </c>
      <c r="B24" s="15">
        <v>267</v>
      </c>
      <c r="C24" s="15" t="s">
        <v>2615</v>
      </c>
      <c r="D24" s="15" t="s">
        <v>1490</v>
      </c>
      <c r="E24" s="15" t="s">
        <v>1359</v>
      </c>
      <c r="F24" s="16">
        <v>0.1912384259259259</v>
      </c>
      <c r="G24" s="16">
        <v>0.02361111111111111</v>
      </c>
      <c r="H24" s="17">
        <v>145</v>
      </c>
      <c r="I24" s="16">
        <v>0.0015046296296296294</v>
      </c>
      <c r="J24" s="16">
        <v>0.1019212962962963</v>
      </c>
      <c r="K24" s="17">
        <v>40</v>
      </c>
      <c r="L24" s="16">
        <v>0.001597222222222222</v>
      </c>
      <c r="M24" s="16">
        <v>0.06260416666666667</v>
      </c>
      <c r="N24" s="17">
        <v>27</v>
      </c>
      <c r="O24" t="s">
        <v>1599</v>
      </c>
    </row>
    <row r="25" spans="1:15" ht="12.75">
      <c r="A25" s="15">
        <v>24</v>
      </c>
      <c r="B25" s="15">
        <v>230</v>
      </c>
      <c r="C25" s="15" t="s">
        <v>2616</v>
      </c>
      <c r="D25" s="15" t="s">
        <v>2617</v>
      </c>
      <c r="E25" s="15" t="s">
        <v>1307</v>
      </c>
      <c r="F25" s="16">
        <v>0.19128472222222223</v>
      </c>
      <c r="G25" s="16">
        <v>0.022604166666666665</v>
      </c>
      <c r="H25" s="17">
        <v>59</v>
      </c>
      <c r="I25" s="16">
        <v>0.001967592592592593</v>
      </c>
      <c r="J25" s="16">
        <v>0.10076388888888889</v>
      </c>
      <c r="K25" s="17">
        <v>33</v>
      </c>
      <c r="L25" s="16">
        <v>0.001412037037037037</v>
      </c>
      <c r="M25" s="16">
        <v>0.06454861111111111</v>
      </c>
      <c r="N25" s="17">
        <v>45</v>
      </c>
      <c r="O25" t="s">
        <v>1595</v>
      </c>
    </row>
    <row r="26" spans="1:15" ht="12.75">
      <c r="A26" s="15">
        <v>25</v>
      </c>
      <c r="B26" s="15">
        <v>119</v>
      </c>
      <c r="C26" s="15" t="s">
        <v>2618</v>
      </c>
      <c r="D26" s="15" t="s">
        <v>1612</v>
      </c>
      <c r="E26" s="15" t="s">
        <v>1359</v>
      </c>
      <c r="F26" s="16">
        <v>0.19130787037037036</v>
      </c>
      <c r="G26" s="16">
        <v>0.023634259259259258</v>
      </c>
      <c r="H26" s="17">
        <v>146</v>
      </c>
      <c r="I26" s="16">
        <v>0.0018055555555555557</v>
      </c>
      <c r="J26" s="16">
        <v>0.10325231481481482</v>
      </c>
      <c r="K26" s="17">
        <v>52</v>
      </c>
      <c r="L26" s="16">
        <v>0.0013773148148148147</v>
      </c>
      <c r="M26" s="16">
        <v>0.061238425925925925</v>
      </c>
      <c r="N26" s="17">
        <v>16</v>
      </c>
      <c r="O26" t="s">
        <v>2619</v>
      </c>
    </row>
    <row r="27" spans="1:15" ht="12.75">
      <c r="A27" s="15">
        <v>26</v>
      </c>
      <c r="B27" s="15">
        <v>1</v>
      </c>
      <c r="C27" s="15" t="s">
        <v>2620</v>
      </c>
      <c r="D27" s="15" t="s">
        <v>2621</v>
      </c>
      <c r="E27" s="15" t="s">
        <v>1548</v>
      </c>
      <c r="F27" s="16">
        <v>0.19144675925925925</v>
      </c>
      <c r="G27" s="16">
        <v>0.022361111111111113</v>
      </c>
      <c r="H27" s="17">
        <v>48</v>
      </c>
      <c r="I27" s="16">
        <v>0.0011689814814814816</v>
      </c>
      <c r="J27" s="16">
        <v>0.10328703703703705</v>
      </c>
      <c r="K27" s="17">
        <v>53</v>
      </c>
      <c r="L27" s="16">
        <v>0.0012268518518518518</v>
      </c>
      <c r="M27" s="16">
        <v>0.06341435185185185</v>
      </c>
      <c r="N27" s="17">
        <v>34</v>
      </c>
      <c r="O27" t="s">
        <v>2622</v>
      </c>
    </row>
    <row r="28" spans="1:15" ht="12.75">
      <c r="A28" s="15">
        <v>27</v>
      </c>
      <c r="B28" s="15">
        <v>346</v>
      </c>
      <c r="C28" s="15" t="s">
        <v>2623</v>
      </c>
      <c r="D28" s="15" t="s">
        <v>1653</v>
      </c>
      <c r="E28" s="15" t="s">
        <v>1359</v>
      </c>
      <c r="F28" s="16">
        <v>0.19148148148148147</v>
      </c>
      <c r="G28" s="16">
        <v>0.02398148148148148</v>
      </c>
      <c r="H28" s="17">
        <v>185</v>
      </c>
      <c r="I28" s="16">
        <v>0.001388888888888889</v>
      </c>
      <c r="J28" s="16">
        <v>0.09958333333333334</v>
      </c>
      <c r="K28" s="17">
        <v>15</v>
      </c>
      <c r="L28" s="16">
        <v>0.0009953703703703704</v>
      </c>
      <c r="M28" s="16">
        <v>0.06554398148148148</v>
      </c>
      <c r="N28" s="17">
        <v>56</v>
      </c>
      <c r="O28" t="s">
        <v>1376</v>
      </c>
    </row>
    <row r="29" spans="1:15" ht="12.75">
      <c r="A29" s="15">
        <v>28</v>
      </c>
      <c r="B29" s="15">
        <v>742</v>
      </c>
      <c r="C29" s="15" t="s">
        <v>2624</v>
      </c>
      <c r="D29" s="15" t="s">
        <v>1575</v>
      </c>
      <c r="E29" s="15" t="s">
        <v>1307</v>
      </c>
      <c r="F29" s="16">
        <v>0.19207175925925926</v>
      </c>
      <c r="G29" s="16">
        <v>0.023541666666666666</v>
      </c>
      <c r="H29" s="17">
        <v>133</v>
      </c>
      <c r="I29" s="16">
        <v>0.0010300925925925926</v>
      </c>
      <c r="J29" s="16">
        <v>0.09972222222222223</v>
      </c>
      <c r="K29" s="17">
        <v>18</v>
      </c>
      <c r="L29" s="16">
        <v>0.0011226851851851851</v>
      </c>
      <c r="M29" s="16">
        <v>0.0666550925925926</v>
      </c>
      <c r="N29" s="17">
        <v>82</v>
      </c>
      <c r="O29" t="s">
        <v>1311</v>
      </c>
    </row>
    <row r="30" spans="1:15" ht="12.75">
      <c r="A30" s="15">
        <v>29</v>
      </c>
      <c r="B30" s="15">
        <v>396</v>
      </c>
      <c r="C30" s="15" t="s">
        <v>2625</v>
      </c>
      <c r="D30" s="15" t="s">
        <v>1649</v>
      </c>
      <c r="E30" s="15" t="s">
        <v>1359</v>
      </c>
      <c r="F30" s="16">
        <v>0.1921875</v>
      </c>
      <c r="G30" s="16">
        <v>0.021377314814814818</v>
      </c>
      <c r="H30" s="17">
        <v>17</v>
      </c>
      <c r="I30" s="16">
        <v>0.0014930555555555556</v>
      </c>
      <c r="J30" s="16">
        <v>0.1040625</v>
      </c>
      <c r="K30" s="17">
        <v>70</v>
      </c>
      <c r="L30" s="16">
        <v>0.0016550925925925926</v>
      </c>
      <c r="M30" s="16">
        <v>0.06359953703703704</v>
      </c>
      <c r="N30" s="17">
        <v>36</v>
      </c>
      <c r="O30" t="s">
        <v>2475</v>
      </c>
    </row>
    <row r="31" spans="1:15" ht="12.75">
      <c r="A31" s="15">
        <v>30</v>
      </c>
      <c r="B31" s="15">
        <v>656</v>
      </c>
      <c r="C31" s="15" t="s">
        <v>2626</v>
      </c>
      <c r="D31" s="15" t="s">
        <v>2627</v>
      </c>
      <c r="E31" s="15" t="s">
        <v>1307</v>
      </c>
      <c r="F31" s="16">
        <v>0.19241898148148148</v>
      </c>
      <c r="G31" s="16">
        <v>0.020787037037037038</v>
      </c>
      <c r="H31" s="17">
        <v>8</v>
      </c>
      <c r="I31" s="16">
        <v>0.001597222222222222</v>
      </c>
      <c r="J31" s="16">
        <v>0.10324074074074074</v>
      </c>
      <c r="K31" s="17">
        <v>51</v>
      </c>
      <c r="L31" s="16">
        <v>0.0012731481481481483</v>
      </c>
      <c r="M31" s="16">
        <v>0.06552083333333333</v>
      </c>
      <c r="N31" s="17">
        <v>55</v>
      </c>
      <c r="O31" t="s">
        <v>1317</v>
      </c>
    </row>
    <row r="32" spans="1:15" ht="12.75">
      <c r="A32" s="15">
        <v>31</v>
      </c>
      <c r="B32" s="15">
        <v>292</v>
      </c>
      <c r="C32" s="15" t="s">
        <v>2628</v>
      </c>
      <c r="D32" s="15" t="s">
        <v>2629</v>
      </c>
      <c r="E32" s="15" t="s">
        <v>1359</v>
      </c>
      <c r="F32" s="16">
        <v>0.1925</v>
      </c>
      <c r="G32" s="16">
        <v>0.02342592592592593</v>
      </c>
      <c r="H32" s="17">
        <v>120</v>
      </c>
      <c r="I32" s="16">
        <v>0.0017824074074074072</v>
      </c>
      <c r="J32" s="16">
        <v>0.10182870370370371</v>
      </c>
      <c r="K32" s="17">
        <v>38</v>
      </c>
      <c r="L32" s="16">
        <v>0.0014814814814814814</v>
      </c>
      <c r="M32" s="16">
        <v>0.06399305555555555</v>
      </c>
      <c r="N32" s="17">
        <v>40</v>
      </c>
      <c r="O32" t="s">
        <v>1899</v>
      </c>
    </row>
    <row r="33" spans="1:15" ht="12.75">
      <c r="A33" s="15">
        <v>32</v>
      </c>
      <c r="B33" s="15">
        <v>348</v>
      </c>
      <c r="C33" s="15" t="s">
        <v>2630</v>
      </c>
      <c r="D33" s="15" t="s">
        <v>2226</v>
      </c>
      <c r="E33" s="15" t="s">
        <v>1359</v>
      </c>
      <c r="F33" s="16">
        <v>0.19280092592592593</v>
      </c>
      <c r="G33" s="16">
        <v>0.02488425925925926</v>
      </c>
      <c r="H33" s="17">
        <v>270</v>
      </c>
      <c r="I33" s="16">
        <v>0.0016319444444444445</v>
      </c>
      <c r="J33" s="16">
        <v>0.10450231481481481</v>
      </c>
      <c r="K33" s="17">
        <v>78</v>
      </c>
      <c r="L33" s="16">
        <v>0.001412037037037037</v>
      </c>
      <c r="M33" s="16">
        <v>0.060381944444444446</v>
      </c>
      <c r="N33" s="17">
        <v>12</v>
      </c>
      <c r="O33" t="s">
        <v>1376</v>
      </c>
    </row>
    <row r="34" spans="1:15" ht="12.75">
      <c r="A34" s="15">
        <v>33</v>
      </c>
      <c r="B34" s="15">
        <v>219</v>
      </c>
      <c r="C34" s="15" t="s">
        <v>2631</v>
      </c>
      <c r="D34" s="15" t="s">
        <v>1502</v>
      </c>
      <c r="E34" s="15" t="s">
        <v>1359</v>
      </c>
      <c r="F34" s="16">
        <v>0.19309027777777776</v>
      </c>
      <c r="G34" s="16">
        <v>0.022881944444444444</v>
      </c>
      <c r="H34" s="17">
        <v>79</v>
      </c>
      <c r="I34" s="16">
        <v>0.001400462962962963</v>
      </c>
      <c r="J34" s="16">
        <v>0.10186342592592594</v>
      </c>
      <c r="K34" s="17">
        <v>39</v>
      </c>
      <c r="L34" s="16">
        <v>0.0013541666666666667</v>
      </c>
      <c r="M34" s="16">
        <v>0.06559027777777778</v>
      </c>
      <c r="N34" s="17">
        <v>59</v>
      </c>
      <c r="O34" t="s">
        <v>1623</v>
      </c>
    </row>
    <row r="35" spans="1:15" ht="12.75">
      <c r="A35" s="15">
        <v>34</v>
      </c>
      <c r="B35" s="15">
        <v>855</v>
      </c>
      <c r="C35" s="15" t="s">
        <v>2632</v>
      </c>
      <c r="D35" s="15" t="s">
        <v>1713</v>
      </c>
      <c r="E35" s="15" t="s">
        <v>1359</v>
      </c>
      <c r="F35" s="16">
        <v>0.19328703703703706</v>
      </c>
      <c r="G35" s="16">
        <v>0.021504629629629627</v>
      </c>
      <c r="H35" s="17">
        <v>18</v>
      </c>
      <c r="I35" s="16">
        <v>0.001550925925925926</v>
      </c>
      <c r="J35" s="16">
        <v>0.10402777777777777</v>
      </c>
      <c r="K35" s="17">
        <v>68</v>
      </c>
      <c r="L35" s="16">
        <v>0.0013310185185185185</v>
      </c>
      <c r="M35" s="16">
        <v>0.06487268518518519</v>
      </c>
      <c r="N35" s="17">
        <v>50</v>
      </c>
      <c r="O35" t="s">
        <v>1584</v>
      </c>
    </row>
    <row r="36" spans="1:15" ht="12.75">
      <c r="A36" s="15">
        <v>35</v>
      </c>
      <c r="B36" s="15">
        <v>990</v>
      </c>
      <c r="C36" s="15" t="s">
        <v>2633</v>
      </c>
      <c r="D36" s="15" t="s">
        <v>2634</v>
      </c>
      <c r="E36" s="15" t="s">
        <v>1307</v>
      </c>
      <c r="F36" s="16">
        <v>0.1933449074074074</v>
      </c>
      <c r="G36" s="16">
        <v>0.023668981481481485</v>
      </c>
      <c r="H36" s="17">
        <v>153</v>
      </c>
      <c r="I36" s="16">
        <v>0.0013773148148148147</v>
      </c>
      <c r="J36" s="16">
        <v>0.10196759259259258</v>
      </c>
      <c r="K36" s="17">
        <v>41</v>
      </c>
      <c r="L36" s="16">
        <v>0.0011226851851851851</v>
      </c>
      <c r="M36" s="16">
        <v>0.06520833333333333</v>
      </c>
      <c r="N36" s="17">
        <v>52</v>
      </c>
      <c r="O36" t="s">
        <v>1317</v>
      </c>
    </row>
    <row r="37" spans="1:15" ht="12.75">
      <c r="A37" s="15">
        <v>36</v>
      </c>
      <c r="B37" s="15">
        <v>54</v>
      </c>
      <c r="C37" s="15" t="s">
        <v>2157</v>
      </c>
      <c r="D37" s="15" t="s">
        <v>2635</v>
      </c>
      <c r="E37" s="15" t="s">
        <v>1548</v>
      </c>
      <c r="F37" s="16">
        <v>0.19386574074074073</v>
      </c>
      <c r="G37" s="16">
        <v>0.02369212962962963</v>
      </c>
      <c r="H37" s="17">
        <v>156</v>
      </c>
      <c r="I37" s="16">
        <v>0.0013194444444444443</v>
      </c>
      <c r="J37" s="16">
        <v>0.10056712962962962</v>
      </c>
      <c r="K37" s="17">
        <v>29</v>
      </c>
      <c r="L37" s="16">
        <v>0.0012037037037037038</v>
      </c>
      <c r="M37" s="16">
        <v>0.06707175925925926</v>
      </c>
      <c r="N37" s="17">
        <v>90</v>
      </c>
      <c r="O37" t="s">
        <v>1570</v>
      </c>
    </row>
    <row r="38" spans="1:15" ht="12.75">
      <c r="A38" s="15">
        <v>37</v>
      </c>
      <c r="B38" s="15">
        <v>145</v>
      </c>
      <c r="C38" s="15" t="s">
        <v>2636</v>
      </c>
      <c r="D38" s="15" t="s">
        <v>1713</v>
      </c>
      <c r="E38" s="15" t="s">
        <v>1307</v>
      </c>
      <c r="F38" s="16">
        <v>0.19394675925925928</v>
      </c>
      <c r="G38" s="16">
        <v>0.023159722222222224</v>
      </c>
      <c r="H38" s="17">
        <v>102</v>
      </c>
      <c r="I38" s="16">
        <v>0.0016203703703703703</v>
      </c>
      <c r="J38" s="16">
        <v>0.10568287037037037</v>
      </c>
      <c r="K38" s="17">
        <v>103</v>
      </c>
      <c r="L38" s="16">
        <v>0.0012731481481481483</v>
      </c>
      <c r="M38" s="16">
        <v>0.06221064814814815</v>
      </c>
      <c r="N38" s="17">
        <v>25</v>
      </c>
      <c r="O38" t="s">
        <v>1426</v>
      </c>
    </row>
    <row r="39" spans="1:15" ht="12.75">
      <c r="A39" s="15">
        <v>38</v>
      </c>
      <c r="B39" s="15">
        <v>936</v>
      </c>
      <c r="C39" s="15" t="s">
        <v>2637</v>
      </c>
      <c r="D39" s="15" t="s">
        <v>1462</v>
      </c>
      <c r="E39" s="15" t="s">
        <v>1359</v>
      </c>
      <c r="F39" s="16">
        <v>0.19414351851851852</v>
      </c>
      <c r="G39" s="16">
        <v>0.022708333333333334</v>
      </c>
      <c r="H39" s="17">
        <v>71</v>
      </c>
      <c r="I39" s="16">
        <v>0.0016319444444444445</v>
      </c>
      <c r="J39" s="16">
        <v>0.10241898148148149</v>
      </c>
      <c r="K39" s="17">
        <v>44</v>
      </c>
      <c r="L39" s="16">
        <v>0.0013541666666666667</v>
      </c>
      <c r="M39" s="16">
        <v>0.06603009259259258</v>
      </c>
      <c r="N39" s="17">
        <v>67</v>
      </c>
      <c r="O39" t="s">
        <v>2638</v>
      </c>
    </row>
    <row r="40" spans="1:15" ht="12.75">
      <c r="A40" s="15">
        <v>39</v>
      </c>
      <c r="B40" s="15">
        <v>902</v>
      </c>
      <c r="C40" s="15" t="s">
        <v>2639</v>
      </c>
      <c r="D40" s="15" t="s">
        <v>1485</v>
      </c>
      <c r="E40" s="15" t="s">
        <v>1359</v>
      </c>
      <c r="F40" s="16">
        <v>0.19446759259259258</v>
      </c>
      <c r="G40" s="16">
        <v>0.02461805555555556</v>
      </c>
      <c r="H40" s="17">
        <v>236</v>
      </c>
      <c r="I40" s="16">
        <v>0.001979166666666667</v>
      </c>
      <c r="J40" s="16">
        <v>0.10369212962962963</v>
      </c>
      <c r="K40" s="17">
        <v>63</v>
      </c>
      <c r="L40" s="16">
        <v>0.0012962962962962963</v>
      </c>
      <c r="M40" s="16">
        <v>0.06288194444444445</v>
      </c>
      <c r="N40" s="17">
        <v>30</v>
      </c>
      <c r="O40" t="s">
        <v>1327</v>
      </c>
    </row>
    <row r="41" spans="1:15" ht="12.75">
      <c r="A41" s="15">
        <v>40</v>
      </c>
      <c r="B41" s="15">
        <v>141</v>
      </c>
      <c r="C41" s="15" t="s">
        <v>2640</v>
      </c>
      <c r="D41" s="15" t="s">
        <v>1793</v>
      </c>
      <c r="E41" s="15" t="s">
        <v>1359</v>
      </c>
      <c r="F41" s="16">
        <v>0.1945486111111111</v>
      </c>
      <c r="G41" s="16">
        <v>0.025520833333333336</v>
      </c>
      <c r="H41" s="17">
        <v>341</v>
      </c>
      <c r="I41" s="16">
        <v>0.0019444444444444442</v>
      </c>
      <c r="J41" s="16">
        <v>0.10409722222222222</v>
      </c>
      <c r="K41" s="17">
        <v>72</v>
      </c>
      <c r="L41" s="16">
        <v>0.0012962962962962963</v>
      </c>
      <c r="M41" s="16">
        <v>0.061689814814814815</v>
      </c>
      <c r="N41" s="17">
        <v>18</v>
      </c>
      <c r="O41" t="s">
        <v>1426</v>
      </c>
    </row>
    <row r="42" spans="1:15" ht="12.75">
      <c r="A42" s="15">
        <v>41</v>
      </c>
      <c r="B42" s="15">
        <v>671</v>
      </c>
      <c r="C42" s="15" t="s">
        <v>1489</v>
      </c>
      <c r="D42" s="15" t="s">
        <v>1447</v>
      </c>
      <c r="E42" s="15" t="s">
        <v>1359</v>
      </c>
      <c r="F42" s="16">
        <v>0.1948148148148148</v>
      </c>
      <c r="G42" s="16">
        <v>0.02400462962962963</v>
      </c>
      <c r="H42" s="17">
        <v>187</v>
      </c>
      <c r="I42" s="16">
        <v>0.0015393518518518519</v>
      </c>
      <c r="J42" s="16">
        <v>0.1039236111111111</v>
      </c>
      <c r="K42" s="17">
        <v>66</v>
      </c>
      <c r="L42" s="16">
        <v>0.0012731481481481483</v>
      </c>
      <c r="M42" s="16">
        <v>0.06408564814814814</v>
      </c>
      <c r="N42" s="17">
        <v>41</v>
      </c>
      <c r="O42" t="s">
        <v>1882</v>
      </c>
    </row>
    <row r="43" spans="1:15" ht="12.75">
      <c r="A43" s="15">
        <v>42</v>
      </c>
      <c r="B43" s="15">
        <v>773</v>
      </c>
      <c r="C43" s="15" t="s">
        <v>2641</v>
      </c>
      <c r="D43" s="15" t="s">
        <v>1537</v>
      </c>
      <c r="E43" s="15" t="s">
        <v>1307</v>
      </c>
      <c r="F43" s="16">
        <v>0.19490740740740742</v>
      </c>
      <c r="G43" s="16">
        <v>0.022233796296296297</v>
      </c>
      <c r="H43" s="17">
        <v>38</v>
      </c>
      <c r="I43" s="16">
        <v>0.001099537037037037</v>
      </c>
      <c r="J43" s="16">
        <v>0.1055787037037037</v>
      </c>
      <c r="K43" s="17">
        <v>101</v>
      </c>
      <c r="L43" s="16">
        <v>0.001412037037037037</v>
      </c>
      <c r="M43" s="16">
        <v>0.06458333333333334</v>
      </c>
      <c r="N43" s="17">
        <v>46</v>
      </c>
      <c r="O43" t="s">
        <v>1423</v>
      </c>
    </row>
    <row r="44" spans="1:15" ht="12.75">
      <c r="A44" s="15">
        <v>43</v>
      </c>
      <c r="B44" s="15">
        <v>861</v>
      </c>
      <c r="C44" s="15" t="s">
        <v>2642</v>
      </c>
      <c r="D44" s="15" t="s">
        <v>1475</v>
      </c>
      <c r="E44" s="15" t="s">
        <v>1359</v>
      </c>
      <c r="F44" s="16">
        <v>0.19511574074074076</v>
      </c>
      <c r="G44" s="16">
        <v>0.020752314814814814</v>
      </c>
      <c r="H44" s="17">
        <v>7</v>
      </c>
      <c r="I44" s="16">
        <v>0.0016782407407407406</v>
      </c>
      <c r="J44" s="16">
        <v>0.10354166666666666</v>
      </c>
      <c r="K44" s="17">
        <v>58</v>
      </c>
      <c r="L44" s="16">
        <v>0.0014583333333333334</v>
      </c>
      <c r="M44" s="16">
        <v>0.06769675925925926</v>
      </c>
      <c r="N44" s="17">
        <v>108</v>
      </c>
      <c r="O44" t="s">
        <v>1405</v>
      </c>
    </row>
    <row r="45" spans="1:15" ht="12.75">
      <c r="A45" s="15">
        <v>44</v>
      </c>
      <c r="B45" s="15">
        <v>293</v>
      </c>
      <c r="C45" s="15" t="s">
        <v>2643</v>
      </c>
      <c r="D45" s="15" t="s">
        <v>2644</v>
      </c>
      <c r="E45" s="15" t="s">
        <v>1307</v>
      </c>
      <c r="F45" s="16">
        <v>0.19515046296296298</v>
      </c>
      <c r="G45" s="16">
        <v>0.022673611111111113</v>
      </c>
      <c r="H45" s="17">
        <v>68</v>
      </c>
      <c r="I45" s="16">
        <v>0.001412037037037037</v>
      </c>
      <c r="J45" s="16">
        <v>0.10104166666666665</v>
      </c>
      <c r="K45" s="17">
        <v>35</v>
      </c>
      <c r="L45" s="16">
        <v>0.001550925925925926</v>
      </c>
      <c r="M45" s="16">
        <v>0.06848379629629629</v>
      </c>
      <c r="N45" s="17">
        <v>121</v>
      </c>
      <c r="O45" t="s">
        <v>2645</v>
      </c>
    </row>
    <row r="46" spans="1:15" ht="12.75">
      <c r="A46" s="15">
        <v>45</v>
      </c>
      <c r="B46" s="15">
        <v>997</v>
      </c>
      <c r="C46" s="15" t="s">
        <v>2646</v>
      </c>
      <c r="D46" s="15" t="s">
        <v>1422</v>
      </c>
      <c r="E46" s="15" t="s">
        <v>1307</v>
      </c>
      <c r="F46" s="16">
        <v>0.19523148148148148</v>
      </c>
      <c r="G46" s="16">
        <v>0.02326388888888889</v>
      </c>
      <c r="H46" s="17">
        <v>110</v>
      </c>
      <c r="I46" s="16">
        <v>0.0019212962962962962</v>
      </c>
      <c r="J46" s="16">
        <v>0.10454861111111112</v>
      </c>
      <c r="K46" s="17">
        <v>80</v>
      </c>
      <c r="L46" s="16">
        <v>0.0010879629629629629</v>
      </c>
      <c r="M46" s="16">
        <v>0.06440972222222223</v>
      </c>
      <c r="N46" s="17">
        <v>42</v>
      </c>
      <c r="O46" t="s">
        <v>1566</v>
      </c>
    </row>
    <row r="47" spans="1:15" ht="12.75">
      <c r="A47" s="15">
        <v>46</v>
      </c>
      <c r="B47" s="15">
        <v>86</v>
      </c>
      <c r="C47" s="15" t="s">
        <v>2647</v>
      </c>
      <c r="D47" s="15" t="s">
        <v>2648</v>
      </c>
      <c r="E47" s="15" t="s">
        <v>1307</v>
      </c>
      <c r="F47" s="16">
        <v>0.19538194444444446</v>
      </c>
      <c r="G47" s="16">
        <v>0.02355324074074074</v>
      </c>
      <c r="H47" s="17">
        <v>136</v>
      </c>
      <c r="I47" s="16">
        <v>0.001365740740740741</v>
      </c>
      <c r="J47" s="16">
        <v>0.1072337962962963</v>
      </c>
      <c r="K47" s="17">
        <v>136</v>
      </c>
      <c r="L47" s="16">
        <v>0.00125</v>
      </c>
      <c r="M47" s="16">
        <v>0.061990740740740735</v>
      </c>
      <c r="N47" s="17">
        <v>22</v>
      </c>
      <c r="O47" t="s">
        <v>2649</v>
      </c>
    </row>
    <row r="48" spans="1:15" ht="12.75">
      <c r="A48" s="15">
        <v>47</v>
      </c>
      <c r="B48" s="15">
        <v>673</v>
      </c>
      <c r="C48" s="15" t="s">
        <v>2650</v>
      </c>
      <c r="D48" s="15" t="s">
        <v>1822</v>
      </c>
      <c r="E48" s="15" t="s">
        <v>2651</v>
      </c>
      <c r="F48" s="16">
        <v>0.19572916666666665</v>
      </c>
      <c r="G48" s="16">
        <v>0.0249537037037037</v>
      </c>
      <c r="H48" s="17">
        <v>275</v>
      </c>
      <c r="I48" s="16">
        <v>0.002025462962962963</v>
      </c>
      <c r="J48" s="16">
        <v>0.10115740740740742</v>
      </c>
      <c r="K48" s="17">
        <v>36</v>
      </c>
      <c r="L48" s="16">
        <v>0.001261574074074074</v>
      </c>
      <c r="M48" s="16">
        <v>0.06633101851851851</v>
      </c>
      <c r="N48" s="17">
        <v>75</v>
      </c>
      <c r="O48" t="s">
        <v>1882</v>
      </c>
    </row>
    <row r="49" spans="1:15" ht="12.75">
      <c r="A49" s="15">
        <v>48</v>
      </c>
      <c r="B49" s="15">
        <v>243</v>
      </c>
      <c r="C49" s="15" t="s">
        <v>2652</v>
      </c>
      <c r="D49" s="15" t="s">
        <v>1713</v>
      </c>
      <c r="E49" s="15" t="s">
        <v>1359</v>
      </c>
      <c r="F49" s="16">
        <v>0.1958101851851852</v>
      </c>
      <c r="G49" s="16">
        <v>0.02601851851851852</v>
      </c>
      <c r="H49" s="17">
        <v>412</v>
      </c>
      <c r="I49" s="16">
        <v>0.0013773148148148147</v>
      </c>
      <c r="J49" s="16">
        <v>0.10357638888888888</v>
      </c>
      <c r="K49" s="17">
        <v>60</v>
      </c>
      <c r="L49" s="16">
        <v>0.0011111111111111111</v>
      </c>
      <c r="M49" s="16">
        <v>0.06372685185185185</v>
      </c>
      <c r="N49" s="17">
        <v>37</v>
      </c>
      <c r="O49" t="s">
        <v>1410</v>
      </c>
    </row>
    <row r="50" spans="1:15" ht="12.75">
      <c r="A50" s="15">
        <v>49</v>
      </c>
      <c r="B50" s="15">
        <v>530</v>
      </c>
      <c r="C50" s="15" t="s">
        <v>2653</v>
      </c>
      <c r="D50" s="15" t="s">
        <v>2654</v>
      </c>
      <c r="E50" s="15" t="s">
        <v>2651</v>
      </c>
      <c r="F50" s="16">
        <v>0.19589120370370372</v>
      </c>
      <c r="G50" s="16">
        <v>0.02136574074074074</v>
      </c>
      <c r="H50" s="17">
        <v>16</v>
      </c>
      <c r="I50" s="16">
        <v>0.0016782407407407406</v>
      </c>
      <c r="J50" s="16">
        <v>0.10362268518518518</v>
      </c>
      <c r="K50" s="17">
        <v>62</v>
      </c>
      <c r="L50" s="16">
        <v>0.0016203703703703703</v>
      </c>
      <c r="M50" s="16">
        <v>0.06759259259259259</v>
      </c>
      <c r="N50" s="17">
        <v>101</v>
      </c>
      <c r="O50" t="s">
        <v>1317</v>
      </c>
    </row>
    <row r="51" spans="1:15" ht="12.75">
      <c r="A51" s="15">
        <v>50</v>
      </c>
      <c r="B51" s="15">
        <v>94</v>
      </c>
      <c r="C51" s="15" t="s">
        <v>2655</v>
      </c>
      <c r="D51" s="15" t="s">
        <v>1321</v>
      </c>
      <c r="E51" s="15" t="s">
        <v>1307</v>
      </c>
      <c r="F51" s="16">
        <v>0.19596064814814815</v>
      </c>
      <c r="G51" s="16">
        <v>0.020787037037037038</v>
      </c>
      <c r="H51" s="17">
        <v>9</v>
      </c>
      <c r="I51" s="16">
        <v>0.0013425925925925925</v>
      </c>
      <c r="J51" s="16">
        <v>0.10724537037037037</v>
      </c>
      <c r="K51" s="17">
        <v>137</v>
      </c>
      <c r="L51" s="16">
        <v>0.0017708333333333332</v>
      </c>
      <c r="M51" s="16">
        <v>0.06482638888888889</v>
      </c>
      <c r="N51" s="17">
        <v>49</v>
      </c>
      <c r="O51" t="s">
        <v>2581</v>
      </c>
    </row>
    <row r="52" spans="1:15" ht="12.75">
      <c r="A52" s="15">
        <v>51</v>
      </c>
      <c r="B52" s="15">
        <v>976</v>
      </c>
      <c r="C52" s="15" t="s">
        <v>1387</v>
      </c>
      <c r="D52" s="15" t="s">
        <v>1390</v>
      </c>
      <c r="E52" s="15" t="s">
        <v>1307</v>
      </c>
      <c r="F52" s="16">
        <v>0.19616898148148146</v>
      </c>
      <c r="G52" s="16">
        <v>0.02417824074074074</v>
      </c>
      <c r="H52" s="17">
        <v>203</v>
      </c>
      <c r="I52" s="16">
        <v>0.001979166666666667</v>
      </c>
      <c r="J52" s="16">
        <v>0.10126157407407406</v>
      </c>
      <c r="K52" s="17">
        <v>37</v>
      </c>
      <c r="L52" s="16">
        <v>0.001712962962962963</v>
      </c>
      <c r="M52" s="16">
        <v>0.06703703703703703</v>
      </c>
      <c r="N52" s="17">
        <v>88</v>
      </c>
      <c r="O52" t="s">
        <v>1364</v>
      </c>
    </row>
    <row r="53" spans="1:15" ht="12.75">
      <c r="A53" s="15">
        <v>52</v>
      </c>
      <c r="B53" s="15">
        <v>640</v>
      </c>
      <c r="C53" s="15" t="s">
        <v>2656</v>
      </c>
      <c r="D53" s="15" t="s">
        <v>1464</v>
      </c>
      <c r="E53" s="15" t="s">
        <v>1307</v>
      </c>
      <c r="F53" s="16">
        <v>0.19619212962962962</v>
      </c>
      <c r="G53" s="16">
        <v>0.021145833333333332</v>
      </c>
      <c r="H53" s="17">
        <v>12</v>
      </c>
      <c r="I53" s="16">
        <v>0.001574074074074074</v>
      </c>
      <c r="J53" s="16">
        <v>0.10199074074074073</v>
      </c>
      <c r="K53" s="17">
        <v>42</v>
      </c>
      <c r="L53" s="16">
        <v>0.0013194444444444443</v>
      </c>
      <c r="M53" s="16">
        <v>0.0701736111111111</v>
      </c>
      <c r="N53" s="17">
        <v>168</v>
      </c>
      <c r="O53" t="s">
        <v>1317</v>
      </c>
    </row>
    <row r="54" spans="1:15" ht="12.75">
      <c r="A54" s="15">
        <v>53</v>
      </c>
      <c r="B54" s="15">
        <v>1000</v>
      </c>
      <c r="C54" s="15" t="s">
        <v>2657</v>
      </c>
      <c r="D54" s="15" t="s">
        <v>1422</v>
      </c>
      <c r="E54" s="15" t="s">
        <v>1307</v>
      </c>
      <c r="F54" s="16">
        <v>0.19633101851851853</v>
      </c>
      <c r="G54" s="16">
        <v>0.02377314814814815</v>
      </c>
      <c r="H54" s="17">
        <v>168</v>
      </c>
      <c r="I54" s="16">
        <v>0.0015625</v>
      </c>
      <c r="J54" s="16">
        <v>0.10946759259259259</v>
      </c>
      <c r="K54" s="17">
        <v>197</v>
      </c>
      <c r="L54" s="16">
        <v>0.0012152777777777778</v>
      </c>
      <c r="M54" s="16">
        <v>0.06032407407407408</v>
      </c>
      <c r="N54" s="17">
        <v>11</v>
      </c>
      <c r="O54" t="s">
        <v>1376</v>
      </c>
    </row>
    <row r="55" spans="1:15" ht="12.75">
      <c r="A55" s="15">
        <v>54</v>
      </c>
      <c r="B55" s="15">
        <v>386</v>
      </c>
      <c r="C55" s="15" t="s">
        <v>2658</v>
      </c>
      <c r="D55" s="15" t="s">
        <v>1510</v>
      </c>
      <c r="E55" s="15" t="s">
        <v>1359</v>
      </c>
      <c r="F55" s="16">
        <v>0.19644675925925925</v>
      </c>
      <c r="G55" s="16">
        <v>0.023703703703703703</v>
      </c>
      <c r="H55" s="17">
        <v>158</v>
      </c>
      <c r="I55" s="16">
        <v>0.0017013888888888892</v>
      </c>
      <c r="J55" s="16">
        <v>0.10010416666666666</v>
      </c>
      <c r="K55" s="17">
        <v>22</v>
      </c>
      <c r="L55" s="16">
        <v>0.001423611111111111</v>
      </c>
      <c r="M55" s="16">
        <v>0.06950231481481482</v>
      </c>
      <c r="N55" s="17">
        <v>148</v>
      </c>
      <c r="O55" t="s">
        <v>2436</v>
      </c>
    </row>
    <row r="56" spans="1:15" ht="12.75">
      <c r="A56" s="15">
        <v>55</v>
      </c>
      <c r="B56" s="15">
        <v>161</v>
      </c>
      <c r="C56" s="15" t="s">
        <v>2659</v>
      </c>
      <c r="D56" s="15" t="s">
        <v>1404</v>
      </c>
      <c r="E56" s="15" t="s">
        <v>1307</v>
      </c>
      <c r="F56" s="16">
        <v>0.1965162037037037</v>
      </c>
      <c r="G56" s="16">
        <v>0.025092592592592593</v>
      </c>
      <c r="H56" s="17">
        <v>288</v>
      </c>
      <c r="I56" s="16">
        <v>0.9958333333333332</v>
      </c>
      <c r="J56" s="16">
        <v>0.10730324074074075</v>
      </c>
      <c r="K56" s="17">
        <v>140</v>
      </c>
      <c r="L56" s="16">
        <v>0.0013194444444444443</v>
      </c>
      <c r="M56" s="16">
        <v>0.06697916666666666</v>
      </c>
      <c r="N56" s="17">
        <v>86</v>
      </c>
      <c r="O56" t="s">
        <v>1471</v>
      </c>
    </row>
    <row r="57" spans="1:15" ht="12.75">
      <c r="A57" s="15">
        <v>56</v>
      </c>
      <c r="B57" s="15">
        <v>832</v>
      </c>
      <c r="C57" s="15" t="s">
        <v>2660</v>
      </c>
      <c r="D57" s="15" t="s">
        <v>1464</v>
      </c>
      <c r="E57" s="15" t="s">
        <v>1359</v>
      </c>
      <c r="F57" s="16">
        <v>0.19674768518518518</v>
      </c>
      <c r="G57" s="16">
        <v>0.02262731481481482</v>
      </c>
      <c r="H57" s="17">
        <v>63</v>
      </c>
      <c r="I57" s="16">
        <v>0.0016782407407407406</v>
      </c>
      <c r="J57" s="16">
        <v>0.09931712962962963</v>
      </c>
      <c r="K57" s="17">
        <v>13</v>
      </c>
      <c r="L57" s="16">
        <v>0.0016087962962962963</v>
      </c>
      <c r="M57" s="16">
        <v>0.07150462962962963</v>
      </c>
      <c r="N57" s="17">
        <v>208</v>
      </c>
      <c r="O57" t="s">
        <v>2661</v>
      </c>
    </row>
    <row r="58" spans="1:15" ht="12.75">
      <c r="A58" s="15">
        <v>57</v>
      </c>
      <c r="B58" s="15">
        <v>912</v>
      </c>
      <c r="C58" s="15" t="s">
        <v>1635</v>
      </c>
      <c r="D58" s="15" t="s">
        <v>1713</v>
      </c>
      <c r="E58" s="15" t="s">
        <v>1359</v>
      </c>
      <c r="F58" s="16">
        <v>0.19681712962962963</v>
      </c>
      <c r="G58" s="16">
        <v>0.021747685185185186</v>
      </c>
      <c r="H58" s="17">
        <v>23</v>
      </c>
      <c r="I58" s="16">
        <v>0.0016203703703703703</v>
      </c>
      <c r="J58" s="16">
        <v>0.10375</v>
      </c>
      <c r="K58" s="17">
        <v>64</v>
      </c>
      <c r="L58" s="16">
        <v>0.0010532407407407407</v>
      </c>
      <c r="M58" s="16">
        <v>0.06863425925925926</v>
      </c>
      <c r="N58" s="17">
        <v>123</v>
      </c>
      <c r="O58" t="s">
        <v>1327</v>
      </c>
    </row>
    <row r="59" spans="1:15" ht="12.75">
      <c r="A59" s="15">
        <v>58</v>
      </c>
      <c r="B59" s="15">
        <v>299</v>
      </c>
      <c r="C59" s="15" t="s">
        <v>2662</v>
      </c>
      <c r="D59" s="15" t="s">
        <v>2465</v>
      </c>
      <c r="E59" s="15" t="s">
        <v>1359</v>
      </c>
      <c r="F59" s="16">
        <v>0.19689814814814813</v>
      </c>
      <c r="G59" s="16">
        <v>0.023368055555555555</v>
      </c>
      <c r="H59" s="17">
        <v>116</v>
      </c>
      <c r="I59" s="16">
        <v>0.0016550925925925926</v>
      </c>
      <c r="J59" s="16">
        <v>0.09881944444444445</v>
      </c>
      <c r="K59" s="17">
        <v>10</v>
      </c>
      <c r="L59" s="16">
        <v>0.0015625</v>
      </c>
      <c r="M59" s="16">
        <v>0.07149305555555556</v>
      </c>
      <c r="N59" s="17">
        <v>206</v>
      </c>
      <c r="O59" t="s">
        <v>2663</v>
      </c>
    </row>
    <row r="60" spans="1:15" ht="12.75">
      <c r="A60" s="15">
        <v>59</v>
      </c>
      <c r="B60" s="15">
        <v>748</v>
      </c>
      <c r="C60" s="15" t="s">
        <v>2664</v>
      </c>
      <c r="D60" s="15" t="s">
        <v>2665</v>
      </c>
      <c r="E60" s="15" t="s">
        <v>1307</v>
      </c>
      <c r="F60" s="16">
        <v>0.19699074074074074</v>
      </c>
      <c r="G60" s="16">
        <v>0.026087962962962966</v>
      </c>
      <c r="H60" s="17">
        <v>423</v>
      </c>
      <c r="I60" s="16">
        <v>0.0008217592592592592</v>
      </c>
      <c r="J60" s="16">
        <v>0.10047453703703703</v>
      </c>
      <c r="K60" s="17">
        <v>28</v>
      </c>
      <c r="L60" s="16">
        <v>0.00125</v>
      </c>
      <c r="M60" s="16">
        <v>0.06834490740740741</v>
      </c>
      <c r="N60" s="17">
        <v>119</v>
      </c>
      <c r="O60" t="s">
        <v>1366</v>
      </c>
    </row>
    <row r="61" spans="1:15" ht="12.75">
      <c r="A61" s="15">
        <v>60</v>
      </c>
      <c r="B61" s="15">
        <v>675</v>
      </c>
      <c r="C61" s="15" t="s">
        <v>2666</v>
      </c>
      <c r="D61" s="15" t="s">
        <v>1464</v>
      </c>
      <c r="E61" s="15" t="s">
        <v>1307</v>
      </c>
      <c r="F61" s="16">
        <v>0.19716435185185185</v>
      </c>
      <c r="G61" s="16">
        <v>0.026331018518518517</v>
      </c>
      <c r="H61" s="17">
        <v>443</v>
      </c>
      <c r="I61" s="16">
        <v>0.002870370370370371</v>
      </c>
      <c r="J61" s="16">
        <v>0.1007175925925926</v>
      </c>
      <c r="K61" s="17">
        <v>32</v>
      </c>
      <c r="L61" s="16">
        <v>0.001423611111111111</v>
      </c>
      <c r="M61" s="16">
        <v>0.06582175925925926</v>
      </c>
      <c r="N61" s="17">
        <v>62</v>
      </c>
      <c r="O61" t="s">
        <v>1882</v>
      </c>
    </row>
    <row r="62" spans="1:15" ht="12.75">
      <c r="A62" s="15">
        <v>61</v>
      </c>
      <c r="B62" s="15">
        <v>304</v>
      </c>
      <c r="C62" s="15" t="s">
        <v>2667</v>
      </c>
      <c r="D62" s="15" t="s">
        <v>1313</v>
      </c>
      <c r="E62" s="15" t="s">
        <v>1307</v>
      </c>
      <c r="F62" s="16">
        <v>0.19724537037037038</v>
      </c>
      <c r="G62" s="16">
        <v>0.023414351851851853</v>
      </c>
      <c r="H62" s="17">
        <v>119</v>
      </c>
      <c r="I62" s="16">
        <v>0.0022106481481481478</v>
      </c>
      <c r="J62" s="16">
        <v>0.1055324074074074</v>
      </c>
      <c r="K62" s="17">
        <v>100</v>
      </c>
      <c r="L62" s="16">
        <v>0.0015625</v>
      </c>
      <c r="M62" s="16">
        <v>0.06452546296296297</v>
      </c>
      <c r="N62" s="17">
        <v>44</v>
      </c>
      <c r="O62" t="s">
        <v>1416</v>
      </c>
    </row>
    <row r="63" spans="1:15" ht="12.75">
      <c r="A63" s="15">
        <v>62</v>
      </c>
      <c r="B63" s="15">
        <v>900</v>
      </c>
      <c r="C63" s="15" t="s">
        <v>1427</v>
      </c>
      <c r="D63" s="15" t="s">
        <v>1675</v>
      </c>
      <c r="E63" s="15" t="s">
        <v>1307</v>
      </c>
      <c r="F63" s="16">
        <v>0.1973148148148148</v>
      </c>
      <c r="G63" s="16">
        <v>0.023854166666666666</v>
      </c>
      <c r="H63" s="17">
        <v>175</v>
      </c>
      <c r="I63" s="16">
        <v>0.0011805555555555556</v>
      </c>
      <c r="J63" s="16">
        <v>0.10913194444444445</v>
      </c>
      <c r="K63" s="17">
        <v>188</v>
      </c>
      <c r="L63" s="16">
        <v>0.0010879629629629629</v>
      </c>
      <c r="M63" s="16">
        <v>0.06206018518518519</v>
      </c>
      <c r="N63" s="17">
        <v>23</v>
      </c>
      <c r="O63" t="s">
        <v>1327</v>
      </c>
    </row>
    <row r="64" spans="1:15" ht="12.75">
      <c r="A64" s="15">
        <v>63</v>
      </c>
      <c r="B64" s="15">
        <v>869</v>
      </c>
      <c r="C64" s="15" t="s">
        <v>2668</v>
      </c>
      <c r="D64" s="15" t="s">
        <v>1687</v>
      </c>
      <c r="E64" s="15" t="s">
        <v>1307</v>
      </c>
      <c r="F64" s="16">
        <v>0.1974189814814815</v>
      </c>
      <c r="G64" s="16">
        <v>0.02326388888888889</v>
      </c>
      <c r="H64" s="17">
        <v>111</v>
      </c>
      <c r="I64" s="16">
        <v>0.0013541666666666667</v>
      </c>
      <c r="J64" s="16">
        <v>0.10827546296296296</v>
      </c>
      <c r="K64" s="17">
        <v>178</v>
      </c>
      <c r="L64" s="16">
        <v>0.0015162037037037036</v>
      </c>
      <c r="M64" s="16">
        <v>0.06300925925925926</v>
      </c>
      <c r="N64" s="17">
        <v>32</v>
      </c>
      <c r="O64" t="s">
        <v>1405</v>
      </c>
    </row>
    <row r="65" spans="1:15" ht="12.75">
      <c r="A65" s="15">
        <v>64</v>
      </c>
      <c r="B65" s="15">
        <v>934</v>
      </c>
      <c r="C65" s="15" t="s">
        <v>2669</v>
      </c>
      <c r="D65" s="15" t="s">
        <v>1495</v>
      </c>
      <c r="E65" s="15" t="s">
        <v>1307</v>
      </c>
      <c r="F65" s="16">
        <v>0.19745370370370371</v>
      </c>
      <c r="G65" s="16">
        <v>0.0225</v>
      </c>
      <c r="H65" s="17">
        <v>56</v>
      </c>
      <c r="I65" s="16">
        <v>0.001400462962962963</v>
      </c>
      <c r="J65" s="16">
        <v>0.10567129629629629</v>
      </c>
      <c r="K65" s="17">
        <v>102</v>
      </c>
      <c r="L65" s="16">
        <v>0.0011689814814814816</v>
      </c>
      <c r="M65" s="16">
        <v>0.06671296296296296</v>
      </c>
      <c r="N65" s="17">
        <v>83</v>
      </c>
      <c r="O65" t="s">
        <v>2670</v>
      </c>
    </row>
    <row r="66" spans="1:15" ht="12.75">
      <c r="A66" s="15">
        <v>65</v>
      </c>
      <c r="B66" s="15">
        <v>245</v>
      </c>
      <c r="C66" s="15" t="s">
        <v>2671</v>
      </c>
      <c r="D66" s="15" t="s">
        <v>1562</v>
      </c>
      <c r="E66" s="15" t="s">
        <v>1307</v>
      </c>
      <c r="F66" s="16">
        <v>0.1975462962962963</v>
      </c>
      <c r="G66" s="16">
        <v>0.024131944444444445</v>
      </c>
      <c r="H66" s="17">
        <v>201</v>
      </c>
      <c r="I66" s="16">
        <v>0.0021296296296296298</v>
      </c>
      <c r="J66" s="16">
        <v>0.10356481481481482</v>
      </c>
      <c r="K66" s="17">
        <v>59</v>
      </c>
      <c r="L66" s="16">
        <v>0.0012384259259259258</v>
      </c>
      <c r="M66" s="16">
        <v>0.06648148148148149</v>
      </c>
      <c r="N66" s="17">
        <v>78</v>
      </c>
      <c r="O66" t="s">
        <v>1410</v>
      </c>
    </row>
    <row r="67" spans="1:15" ht="12.75">
      <c r="A67" s="15">
        <v>66</v>
      </c>
      <c r="B67" s="15">
        <v>939</v>
      </c>
      <c r="C67" s="15" t="s">
        <v>1567</v>
      </c>
      <c r="D67" s="15" t="s">
        <v>2033</v>
      </c>
      <c r="E67" s="15" t="s">
        <v>1307</v>
      </c>
      <c r="F67" s="16">
        <v>0.19787037037037036</v>
      </c>
      <c r="G67" s="16">
        <v>0.028171296296296302</v>
      </c>
      <c r="H67" s="17">
        <v>632</v>
      </c>
      <c r="I67" s="16">
        <v>0.0012731481481481483</v>
      </c>
      <c r="J67" s="16">
        <v>0.10299768518518519</v>
      </c>
      <c r="K67" s="17">
        <v>48</v>
      </c>
      <c r="L67" s="16">
        <v>0.0014814814814814814</v>
      </c>
      <c r="M67" s="16">
        <v>0.06393518518518519</v>
      </c>
      <c r="N67" s="17">
        <v>38</v>
      </c>
      <c r="O67" t="s">
        <v>2638</v>
      </c>
    </row>
    <row r="68" spans="1:15" ht="12.75">
      <c r="A68" s="15">
        <v>67</v>
      </c>
      <c r="B68" s="15">
        <v>774</v>
      </c>
      <c r="C68" s="15" t="s">
        <v>2672</v>
      </c>
      <c r="D68" s="15" t="s">
        <v>1358</v>
      </c>
      <c r="E68" s="15" t="s">
        <v>1359</v>
      </c>
      <c r="F68" s="16">
        <v>0.19803240740740743</v>
      </c>
      <c r="G68" s="16">
        <v>0.02372685185185185</v>
      </c>
      <c r="H68" s="17">
        <v>159</v>
      </c>
      <c r="I68" s="16">
        <v>0.0016087962962962963</v>
      </c>
      <c r="J68" s="16">
        <v>0.10605324074074074</v>
      </c>
      <c r="K68" s="17">
        <v>113</v>
      </c>
      <c r="L68" s="16">
        <v>0.0010879629629629629</v>
      </c>
      <c r="M68" s="16">
        <v>0.06554398148148148</v>
      </c>
      <c r="N68" s="17">
        <v>57</v>
      </c>
      <c r="O68" t="s">
        <v>1423</v>
      </c>
    </row>
    <row r="69" spans="1:15" ht="12.75">
      <c r="A69" s="15">
        <v>68</v>
      </c>
      <c r="B69" s="15">
        <v>224</v>
      </c>
      <c r="C69" s="15" t="s">
        <v>2673</v>
      </c>
      <c r="D69" s="15" t="s">
        <v>2674</v>
      </c>
      <c r="E69" s="15" t="s">
        <v>1359</v>
      </c>
      <c r="F69" s="16">
        <v>0.19809027777777777</v>
      </c>
      <c r="G69" s="16">
        <v>0.024375</v>
      </c>
      <c r="H69" s="17">
        <v>218</v>
      </c>
      <c r="I69" s="16">
        <v>0.0016319444444444445</v>
      </c>
      <c r="J69" s="16">
        <v>0.1053587962962963</v>
      </c>
      <c r="K69" s="17">
        <v>95</v>
      </c>
      <c r="L69" s="16">
        <v>0.0010300925925925926</v>
      </c>
      <c r="M69" s="16">
        <v>0.06569444444444444</v>
      </c>
      <c r="N69" s="17">
        <v>61</v>
      </c>
      <c r="O69" t="s">
        <v>2675</v>
      </c>
    </row>
    <row r="70" spans="1:15" ht="12.75">
      <c r="A70" s="15">
        <v>69</v>
      </c>
      <c r="B70" s="15">
        <v>184</v>
      </c>
      <c r="C70" s="15" t="s">
        <v>2676</v>
      </c>
      <c r="D70" s="15" t="s">
        <v>1326</v>
      </c>
      <c r="E70" s="15" t="s">
        <v>1307</v>
      </c>
      <c r="F70" s="16">
        <v>0.19811342592592593</v>
      </c>
      <c r="G70" s="16">
        <v>0.022708333333333334</v>
      </c>
      <c r="H70" s="17">
        <v>72</v>
      </c>
      <c r="I70" s="16">
        <v>0.0012037037037037038</v>
      </c>
      <c r="J70" s="16">
        <v>0.1065162037037037</v>
      </c>
      <c r="K70" s="17">
        <v>120</v>
      </c>
      <c r="L70" s="16">
        <v>0.001423611111111111</v>
      </c>
      <c r="M70" s="16">
        <v>0.06626157407407407</v>
      </c>
      <c r="N70" s="17">
        <v>74</v>
      </c>
      <c r="O70" t="s">
        <v>1342</v>
      </c>
    </row>
    <row r="71" spans="1:15" ht="12.75">
      <c r="A71" s="15">
        <v>70</v>
      </c>
      <c r="B71" s="15">
        <v>885</v>
      </c>
      <c r="C71" s="15" t="s">
        <v>2677</v>
      </c>
      <c r="D71" s="15" t="s">
        <v>1495</v>
      </c>
      <c r="E71" s="15" t="s">
        <v>1307</v>
      </c>
      <c r="F71" s="16">
        <v>0.19832175925925924</v>
      </c>
      <c r="G71" s="16">
        <v>0.02621527777777778</v>
      </c>
      <c r="H71" s="17">
        <v>434</v>
      </c>
      <c r="I71" s="16">
        <v>0.0023958333333333336</v>
      </c>
      <c r="J71" s="16">
        <v>0.10619212962962964</v>
      </c>
      <c r="K71" s="17">
        <v>117</v>
      </c>
      <c r="L71" s="16">
        <v>0.0022337962962962967</v>
      </c>
      <c r="M71" s="16">
        <v>0.06129629629629629</v>
      </c>
      <c r="N71" s="17">
        <v>17</v>
      </c>
      <c r="O71" t="s">
        <v>1327</v>
      </c>
    </row>
    <row r="72" spans="1:15" ht="12.75">
      <c r="A72" s="15">
        <v>71</v>
      </c>
      <c r="B72" s="15">
        <v>313</v>
      </c>
      <c r="C72" s="15" t="s">
        <v>2678</v>
      </c>
      <c r="D72" s="15" t="s">
        <v>1383</v>
      </c>
      <c r="E72" s="15" t="s">
        <v>1307</v>
      </c>
      <c r="F72" s="16">
        <v>0.19844907407407408</v>
      </c>
      <c r="G72" s="16">
        <v>0.02244212962962963</v>
      </c>
      <c r="H72" s="17">
        <v>51</v>
      </c>
      <c r="I72" s="16">
        <v>0.0015046296296296294</v>
      </c>
      <c r="J72" s="16">
        <v>0.09995370370370371</v>
      </c>
      <c r="K72" s="17">
        <v>21</v>
      </c>
      <c r="L72" s="16">
        <v>0.0016319444444444445</v>
      </c>
      <c r="M72" s="16">
        <v>0.07291666666666667</v>
      </c>
      <c r="N72" s="17">
        <v>247</v>
      </c>
      <c r="O72" t="s">
        <v>1491</v>
      </c>
    </row>
    <row r="73" spans="1:15" ht="12.75">
      <c r="A73" s="15">
        <v>72</v>
      </c>
      <c r="B73" s="15">
        <v>343</v>
      </c>
      <c r="C73" s="15" t="s">
        <v>2679</v>
      </c>
      <c r="D73" s="15" t="s">
        <v>1381</v>
      </c>
      <c r="E73" s="15" t="s">
        <v>1307</v>
      </c>
      <c r="F73" s="16">
        <v>0.1991550925925926</v>
      </c>
      <c r="G73" s="16">
        <v>0.02048611111111111</v>
      </c>
      <c r="H73" s="17">
        <v>5</v>
      </c>
      <c r="I73" s="16">
        <v>0.0012384259259259258</v>
      </c>
      <c r="J73" s="16">
        <v>0.10791666666666666</v>
      </c>
      <c r="K73" s="17">
        <v>166</v>
      </c>
      <c r="L73" s="16">
        <v>0.001365740740740741</v>
      </c>
      <c r="M73" s="16">
        <v>0.06815972222222222</v>
      </c>
      <c r="N73" s="17">
        <v>116</v>
      </c>
      <c r="O73" t="s">
        <v>1376</v>
      </c>
    </row>
    <row r="74" spans="1:15" ht="12.75">
      <c r="A74" s="15">
        <v>73</v>
      </c>
      <c r="B74" s="15">
        <v>792</v>
      </c>
      <c r="C74" s="15" t="s">
        <v>2680</v>
      </c>
      <c r="D74" s="15" t="s">
        <v>1562</v>
      </c>
      <c r="E74" s="15" t="s">
        <v>1359</v>
      </c>
      <c r="F74" s="16">
        <v>0.19917824074074075</v>
      </c>
      <c r="G74" s="16">
        <v>0.02070601851851852</v>
      </c>
      <c r="H74" s="17">
        <v>6</v>
      </c>
      <c r="I74" s="16">
        <v>0.0019212962962962962</v>
      </c>
      <c r="J74" s="16">
        <v>0.10614583333333333</v>
      </c>
      <c r="K74" s="17">
        <v>115</v>
      </c>
      <c r="L74" s="16">
        <v>0.0013078703703703705</v>
      </c>
      <c r="M74" s="16">
        <v>0.06909722222222221</v>
      </c>
      <c r="N74" s="17">
        <v>135</v>
      </c>
      <c r="O74" t="s">
        <v>1751</v>
      </c>
    </row>
    <row r="75" spans="1:15" ht="12.75">
      <c r="A75" s="15">
        <v>74</v>
      </c>
      <c r="B75" s="15">
        <v>607</v>
      </c>
      <c r="C75" s="15" t="s">
        <v>2681</v>
      </c>
      <c r="D75" s="15" t="s">
        <v>1452</v>
      </c>
      <c r="E75" s="15" t="s">
        <v>1359</v>
      </c>
      <c r="F75" s="16">
        <v>0.19921296296296295</v>
      </c>
      <c r="G75" s="16">
        <v>0.024224537037037034</v>
      </c>
      <c r="H75" s="17">
        <v>208</v>
      </c>
      <c r="I75" s="16">
        <v>0.0012384259259259258</v>
      </c>
      <c r="J75" s="16">
        <v>0.10224537037037036</v>
      </c>
      <c r="K75" s="17">
        <v>43</v>
      </c>
      <c r="L75" s="16">
        <v>0.0013425925925925925</v>
      </c>
      <c r="M75" s="16">
        <v>0.07016203703703704</v>
      </c>
      <c r="N75" s="17">
        <v>166</v>
      </c>
      <c r="O75" t="s">
        <v>1317</v>
      </c>
    </row>
    <row r="76" spans="1:15" ht="12.75">
      <c r="A76" s="15">
        <v>75</v>
      </c>
      <c r="B76" s="15">
        <v>911</v>
      </c>
      <c r="C76" s="15" t="s">
        <v>2682</v>
      </c>
      <c r="D76" s="15" t="s">
        <v>1324</v>
      </c>
      <c r="E76" s="15" t="s">
        <v>2651</v>
      </c>
      <c r="F76" s="16">
        <v>0.19936342592592593</v>
      </c>
      <c r="G76" s="16">
        <v>0.022662037037037036</v>
      </c>
      <c r="H76" s="17">
        <v>65</v>
      </c>
      <c r="I76" s="16">
        <v>0.0019444444444444442</v>
      </c>
      <c r="J76" s="16">
        <v>0.1006712962962963</v>
      </c>
      <c r="K76" s="17">
        <v>31</v>
      </c>
      <c r="L76" s="16">
        <v>0.0015625</v>
      </c>
      <c r="M76" s="16">
        <v>0.07252314814814814</v>
      </c>
      <c r="N76" s="17">
        <v>234</v>
      </c>
      <c r="O76" t="s">
        <v>1327</v>
      </c>
    </row>
    <row r="77" spans="1:15" ht="12.75">
      <c r="A77" s="15">
        <v>76</v>
      </c>
      <c r="B77" s="15">
        <v>795</v>
      </c>
      <c r="C77" s="15" t="s">
        <v>2683</v>
      </c>
      <c r="D77" s="15" t="s">
        <v>2066</v>
      </c>
      <c r="E77" s="15" t="s">
        <v>1359</v>
      </c>
      <c r="F77" s="16">
        <v>0.1996875</v>
      </c>
      <c r="G77" s="16">
        <v>0.022349537037037032</v>
      </c>
      <c r="H77" s="17">
        <v>47</v>
      </c>
      <c r="I77" s="16">
        <v>0.0011689814814814816</v>
      </c>
      <c r="J77" s="16">
        <v>0.1070138888888889</v>
      </c>
      <c r="K77" s="17">
        <v>130</v>
      </c>
      <c r="L77" s="16">
        <v>0.0011226851851851851</v>
      </c>
      <c r="M77" s="16">
        <v>0.0680324074074074</v>
      </c>
      <c r="N77" s="17">
        <v>114</v>
      </c>
      <c r="O77" t="s">
        <v>2684</v>
      </c>
    </row>
    <row r="78" spans="1:15" ht="12.75">
      <c r="A78" s="15">
        <v>77</v>
      </c>
      <c r="B78" s="15">
        <v>165</v>
      </c>
      <c r="C78" s="15" t="s">
        <v>2685</v>
      </c>
      <c r="D78" s="15" t="s">
        <v>1445</v>
      </c>
      <c r="E78" s="15" t="s">
        <v>1307</v>
      </c>
      <c r="F78" s="16">
        <v>0.19975694444444445</v>
      </c>
      <c r="G78" s="15" t="s">
        <v>1314</v>
      </c>
      <c r="I78" s="15" t="s">
        <v>1314</v>
      </c>
      <c r="J78" s="15" t="s">
        <v>1314</v>
      </c>
      <c r="L78" s="15" t="s">
        <v>1314</v>
      </c>
      <c r="M78" s="15" t="s">
        <v>1314</v>
      </c>
      <c r="O78" t="s">
        <v>1471</v>
      </c>
    </row>
    <row r="79" spans="1:15" ht="12.75">
      <c r="A79" s="15">
        <v>78</v>
      </c>
      <c r="B79" s="15">
        <v>329</v>
      </c>
      <c r="C79" s="15" t="s">
        <v>2686</v>
      </c>
      <c r="D79" s="15" t="s">
        <v>1381</v>
      </c>
      <c r="E79" s="15" t="s">
        <v>1307</v>
      </c>
      <c r="F79" s="16">
        <v>0.20002314814814814</v>
      </c>
      <c r="G79" s="16">
        <v>0.025717592592592594</v>
      </c>
      <c r="H79" s="17">
        <v>370</v>
      </c>
      <c r="I79" s="16">
        <v>0.0020833333333333333</v>
      </c>
      <c r="J79" s="16">
        <v>0.09989583333333334</v>
      </c>
      <c r="K79" s="17">
        <v>19</v>
      </c>
      <c r="L79" s="16">
        <v>0.0015393518518518519</v>
      </c>
      <c r="M79" s="16">
        <v>0.07079861111111112</v>
      </c>
      <c r="N79" s="17">
        <v>190</v>
      </c>
      <c r="O79" t="s">
        <v>1371</v>
      </c>
    </row>
    <row r="80" spans="1:15" ht="12.75">
      <c r="A80" s="15">
        <v>79</v>
      </c>
      <c r="B80" s="15">
        <v>423</v>
      </c>
      <c r="C80" s="15" t="s">
        <v>2687</v>
      </c>
      <c r="D80" s="15" t="s">
        <v>1425</v>
      </c>
      <c r="E80" s="15" t="s">
        <v>1359</v>
      </c>
      <c r="F80" s="16">
        <v>0.20027777777777778</v>
      </c>
      <c r="G80" s="16">
        <v>0.024097222222222225</v>
      </c>
      <c r="H80" s="17">
        <v>198</v>
      </c>
      <c r="I80" s="16">
        <v>0.0012268518518518518</v>
      </c>
      <c r="J80" s="16">
        <v>0.10539351851851853</v>
      </c>
      <c r="K80" s="17">
        <v>97</v>
      </c>
      <c r="L80" s="16">
        <v>0.0024537037037037036</v>
      </c>
      <c r="M80" s="16">
        <v>0.06710648148148148</v>
      </c>
      <c r="N80" s="17">
        <v>92</v>
      </c>
      <c r="O80" t="s">
        <v>1476</v>
      </c>
    </row>
    <row r="81" spans="1:15" ht="12.75">
      <c r="A81" s="15">
        <v>80</v>
      </c>
      <c r="B81" s="15">
        <v>465</v>
      </c>
      <c r="C81" s="15" t="s">
        <v>2688</v>
      </c>
      <c r="D81" s="15" t="s">
        <v>1335</v>
      </c>
      <c r="E81" s="15" t="s">
        <v>1307</v>
      </c>
      <c r="F81" s="16">
        <v>0.20028935185185184</v>
      </c>
      <c r="G81" s="16">
        <v>0.026331018518518517</v>
      </c>
      <c r="H81" s="17">
        <v>444</v>
      </c>
      <c r="I81" s="16">
        <v>0.005138888888888889</v>
      </c>
      <c r="J81" s="16">
        <v>0.10304398148148149</v>
      </c>
      <c r="K81" s="17">
        <v>49</v>
      </c>
      <c r="L81" s="16">
        <v>0.003101851851851852</v>
      </c>
      <c r="M81" s="16">
        <v>0.06269675925925926</v>
      </c>
      <c r="N81" s="17">
        <v>29</v>
      </c>
      <c r="O81" t="s">
        <v>1317</v>
      </c>
    </row>
    <row r="82" spans="1:15" ht="12.75">
      <c r="A82" s="15">
        <v>81</v>
      </c>
      <c r="B82" s="15">
        <v>845</v>
      </c>
      <c r="C82" s="15" t="s">
        <v>2689</v>
      </c>
      <c r="D82" s="15" t="s">
        <v>1452</v>
      </c>
      <c r="E82" s="15" t="s">
        <v>1359</v>
      </c>
      <c r="F82" s="16">
        <v>0.2003125</v>
      </c>
      <c r="G82" s="16">
        <v>0.022939814814814816</v>
      </c>
      <c r="H82" s="17">
        <v>84</v>
      </c>
      <c r="I82" s="16">
        <v>0.001712962962962963</v>
      </c>
      <c r="J82" s="16">
        <v>0.10751157407407408</v>
      </c>
      <c r="K82" s="17">
        <v>153</v>
      </c>
      <c r="L82" s="16">
        <v>0.0011226851851851851</v>
      </c>
      <c r="M82" s="16">
        <v>0.06703703703703703</v>
      </c>
      <c r="N82" s="17">
        <v>89</v>
      </c>
      <c r="O82" t="s">
        <v>2690</v>
      </c>
    </row>
    <row r="83" spans="1:15" ht="12.75">
      <c r="A83" s="15">
        <v>82</v>
      </c>
      <c r="B83" s="15">
        <v>248</v>
      </c>
      <c r="C83" s="15" t="s">
        <v>2691</v>
      </c>
      <c r="D83" s="15" t="s">
        <v>1562</v>
      </c>
      <c r="E83" s="15" t="s">
        <v>1307</v>
      </c>
      <c r="F83" s="16">
        <v>0.20038194444444443</v>
      </c>
      <c r="G83" s="16">
        <v>0.022222222222222223</v>
      </c>
      <c r="H83" s="17">
        <v>37</v>
      </c>
      <c r="I83" s="16">
        <v>0.0018287037037037037</v>
      </c>
      <c r="J83" s="16">
        <v>0.10537037037037038</v>
      </c>
      <c r="K83" s="17">
        <v>96</v>
      </c>
      <c r="L83" s="16">
        <v>0.001400462962962963</v>
      </c>
      <c r="M83" s="16">
        <v>0.06956018518518518</v>
      </c>
      <c r="N83" s="17">
        <v>150</v>
      </c>
      <c r="O83" t="s">
        <v>1410</v>
      </c>
    </row>
    <row r="84" spans="1:15" ht="12.75">
      <c r="A84" s="15">
        <v>83</v>
      </c>
      <c r="B84" s="15">
        <v>139</v>
      </c>
      <c r="C84" s="15" t="s">
        <v>2692</v>
      </c>
      <c r="D84" s="15" t="s">
        <v>1399</v>
      </c>
      <c r="E84" s="15" t="s">
        <v>1359</v>
      </c>
      <c r="F84" s="16">
        <v>0.20038194444444443</v>
      </c>
      <c r="G84" s="16">
        <v>0.023171296296296297</v>
      </c>
      <c r="H84" s="17">
        <v>105</v>
      </c>
      <c r="I84" s="16">
        <v>0.002025462962962963</v>
      </c>
      <c r="J84" s="16">
        <v>0.10386574074074073</v>
      </c>
      <c r="K84" s="17">
        <v>65</v>
      </c>
      <c r="L84" s="16">
        <v>0.0011574074074074073</v>
      </c>
      <c r="M84" s="16">
        <v>0.07016203703703704</v>
      </c>
      <c r="N84" s="17">
        <v>167</v>
      </c>
      <c r="O84" t="s">
        <v>1426</v>
      </c>
    </row>
    <row r="85" spans="1:15" ht="12.75">
      <c r="A85" s="15">
        <v>84</v>
      </c>
      <c r="B85" s="15">
        <v>801</v>
      </c>
      <c r="C85" s="15" t="s">
        <v>2693</v>
      </c>
      <c r="D85" s="15" t="s">
        <v>2694</v>
      </c>
      <c r="E85" s="15" t="s">
        <v>1307</v>
      </c>
      <c r="F85" s="16">
        <v>0.2004166666666667</v>
      </c>
      <c r="G85" s="16">
        <v>0.02400462962962963</v>
      </c>
      <c r="H85" s="17">
        <v>188</v>
      </c>
      <c r="I85" s="16">
        <v>0.0014351851851851854</v>
      </c>
      <c r="J85" s="16">
        <v>0.10552083333333333</v>
      </c>
      <c r="K85" s="17">
        <v>99</v>
      </c>
      <c r="L85" s="16">
        <v>0.0012152777777777778</v>
      </c>
      <c r="M85" s="16">
        <v>0.06824074074074074</v>
      </c>
      <c r="N85" s="17">
        <v>117</v>
      </c>
      <c r="O85" t="s">
        <v>2684</v>
      </c>
    </row>
    <row r="86" spans="1:15" ht="12.75">
      <c r="A86" s="15">
        <v>85</v>
      </c>
      <c r="B86" s="15">
        <v>905</v>
      </c>
      <c r="C86" s="15" t="s">
        <v>2695</v>
      </c>
      <c r="D86" s="15" t="s">
        <v>1649</v>
      </c>
      <c r="E86" s="15" t="s">
        <v>1359</v>
      </c>
      <c r="F86" s="16">
        <v>0.20042824074074073</v>
      </c>
      <c r="G86" s="16">
        <v>0.025023148148148145</v>
      </c>
      <c r="H86" s="17">
        <v>280</v>
      </c>
      <c r="I86" s="16">
        <v>0.0016666666666666668</v>
      </c>
      <c r="J86" s="16">
        <v>0.10748842592592593</v>
      </c>
      <c r="K86" s="17">
        <v>152</v>
      </c>
      <c r="L86" s="16">
        <v>0.0011458333333333333</v>
      </c>
      <c r="M86" s="16">
        <v>0.06510416666666667</v>
      </c>
      <c r="N86" s="17">
        <v>51</v>
      </c>
      <c r="O86" t="s">
        <v>1327</v>
      </c>
    </row>
    <row r="87" spans="1:15" ht="12.75">
      <c r="A87" s="15">
        <v>86</v>
      </c>
      <c r="B87" s="15">
        <v>839</v>
      </c>
      <c r="C87" s="15" t="s">
        <v>2696</v>
      </c>
      <c r="D87" s="15" t="s">
        <v>1537</v>
      </c>
      <c r="E87" s="15" t="s">
        <v>1359</v>
      </c>
      <c r="F87" s="16">
        <v>0.20056712962962964</v>
      </c>
      <c r="G87" s="16">
        <v>0.024120370370370372</v>
      </c>
      <c r="H87" s="17">
        <v>199</v>
      </c>
      <c r="I87" s="16">
        <v>0.0016550925925925926</v>
      </c>
      <c r="J87" s="16">
        <v>0.10703703703703704</v>
      </c>
      <c r="K87" s="17">
        <v>131</v>
      </c>
      <c r="L87" s="16">
        <v>0.001712962962962963</v>
      </c>
      <c r="M87" s="16">
        <v>0.06604166666666667</v>
      </c>
      <c r="N87" s="17">
        <v>69</v>
      </c>
      <c r="O87" t="s">
        <v>2697</v>
      </c>
    </row>
    <row r="88" spans="1:15" ht="12.75">
      <c r="A88" s="15">
        <v>87</v>
      </c>
      <c r="B88" s="15">
        <v>891</v>
      </c>
      <c r="C88" s="15" t="s">
        <v>2698</v>
      </c>
      <c r="D88" s="15" t="s">
        <v>1418</v>
      </c>
      <c r="E88" s="15" t="s">
        <v>2651</v>
      </c>
      <c r="F88" s="16">
        <v>0.2006712962962963</v>
      </c>
      <c r="G88" s="16">
        <v>0.022615740740740742</v>
      </c>
      <c r="H88" s="17">
        <v>60</v>
      </c>
      <c r="I88" s="16">
        <v>0.0016435185185185183</v>
      </c>
      <c r="J88" s="16">
        <v>0.10452546296296296</v>
      </c>
      <c r="K88" s="17">
        <v>79</v>
      </c>
      <c r="L88" s="16">
        <v>0.001261574074074074</v>
      </c>
      <c r="M88" s="16">
        <v>0.07063657407407407</v>
      </c>
      <c r="N88" s="17">
        <v>183</v>
      </c>
      <c r="O88" t="s">
        <v>1327</v>
      </c>
    </row>
    <row r="89" spans="1:15" ht="12.75">
      <c r="A89" s="15">
        <v>88</v>
      </c>
      <c r="B89" s="15">
        <v>563</v>
      </c>
      <c r="C89" s="15" t="s">
        <v>2699</v>
      </c>
      <c r="D89" s="15" t="s">
        <v>2700</v>
      </c>
      <c r="E89" s="15" t="s">
        <v>1359</v>
      </c>
      <c r="F89" s="16">
        <v>0.20069444444444443</v>
      </c>
      <c r="G89" s="16">
        <v>0.024652777777777777</v>
      </c>
      <c r="H89" s="17">
        <v>240</v>
      </c>
      <c r="I89" s="16">
        <v>0.0017476851851851852</v>
      </c>
      <c r="J89" s="16">
        <v>0.10741898148148148</v>
      </c>
      <c r="K89" s="17">
        <v>150</v>
      </c>
      <c r="L89" s="16">
        <v>0.0012037037037037038</v>
      </c>
      <c r="M89" s="16">
        <v>0.0656712962962963</v>
      </c>
      <c r="N89" s="17">
        <v>60</v>
      </c>
      <c r="O89" t="s">
        <v>1317</v>
      </c>
    </row>
    <row r="90" spans="1:15" ht="12.75">
      <c r="A90" s="15">
        <v>89</v>
      </c>
      <c r="B90" s="15">
        <v>187</v>
      </c>
      <c r="C90" s="15" t="s">
        <v>2701</v>
      </c>
      <c r="D90" s="15" t="s">
        <v>2531</v>
      </c>
      <c r="E90" s="15" t="s">
        <v>1307</v>
      </c>
      <c r="F90" s="16">
        <v>0.20075231481481481</v>
      </c>
      <c r="G90" s="16">
        <v>0.02460648148148148</v>
      </c>
      <c r="H90" s="17">
        <v>232</v>
      </c>
      <c r="I90" s="16">
        <v>0.001423611111111111</v>
      </c>
      <c r="J90" s="16">
        <v>0.10359953703703705</v>
      </c>
      <c r="K90" s="17">
        <v>61</v>
      </c>
      <c r="L90" s="16">
        <v>0.0012384259259259258</v>
      </c>
      <c r="M90" s="16">
        <v>0.06988425925925926</v>
      </c>
      <c r="N90" s="17">
        <v>159</v>
      </c>
      <c r="O90" t="s">
        <v>1342</v>
      </c>
    </row>
    <row r="91" spans="1:15" ht="12.75">
      <c r="A91" s="15">
        <v>90</v>
      </c>
      <c r="B91" s="15">
        <v>715</v>
      </c>
      <c r="C91" s="15" t="s">
        <v>2163</v>
      </c>
      <c r="D91" s="15" t="s">
        <v>2702</v>
      </c>
      <c r="E91" s="15" t="s">
        <v>1359</v>
      </c>
      <c r="F91" s="16">
        <v>0.20109953703703706</v>
      </c>
      <c r="G91" s="16">
        <v>0.02349537037037037</v>
      </c>
      <c r="H91" s="17">
        <v>128</v>
      </c>
      <c r="I91" s="16">
        <v>0.0019560185185185184</v>
      </c>
      <c r="J91" s="16">
        <v>0.10643518518518519</v>
      </c>
      <c r="K91" s="17">
        <v>119</v>
      </c>
      <c r="L91" s="16">
        <v>0.0013773148148148147</v>
      </c>
      <c r="M91" s="16">
        <v>0.06784722222222223</v>
      </c>
      <c r="N91" s="17">
        <v>113</v>
      </c>
      <c r="O91" t="s">
        <v>1311</v>
      </c>
    </row>
    <row r="92" spans="1:15" ht="12.75">
      <c r="A92" s="15">
        <v>91</v>
      </c>
      <c r="B92" s="15">
        <v>923</v>
      </c>
      <c r="C92" s="15" t="s">
        <v>1709</v>
      </c>
      <c r="D92" s="15" t="s">
        <v>1545</v>
      </c>
      <c r="E92" s="15" t="s">
        <v>1307</v>
      </c>
      <c r="F92" s="16">
        <v>0.20114583333333333</v>
      </c>
      <c r="G92" s="16">
        <v>0.021180555555555553</v>
      </c>
      <c r="H92" s="17">
        <v>13</v>
      </c>
      <c r="I92" s="16">
        <v>0.0012268518518518518</v>
      </c>
      <c r="J92" s="16">
        <v>0.10776620370370371</v>
      </c>
      <c r="K92" s="17">
        <v>164</v>
      </c>
      <c r="L92" s="16">
        <v>0.0012268518518518518</v>
      </c>
      <c r="M92" s="16">
        <v>0.06974537037037037</v>
      </c>
      <c r="N92" s="17">
        <v>155</v>
      </c>
      <c r="O92" t="s">
        <v>1710</v>
      </c>
    </row>
    <row r="93" spans="1:15" ht="12.75">
      <c r="A93" s="15">
        <v>92</v>
      </c>
      <c r="B93" s="15">
        <v>75</v>
      </c>
      <c r="C93" s="15" t="s">
        <v>2703</v>
      </c>
      <c r="D93" s="15" t="s">
        <v>1355</v>
      </c>
      <c r="E93" s="15" t="s">
        <v>1307</v>
      </c>
      <c r="F93" s="16">
        <v>0.20118055555555556</v>
      </c>
      <c r="G93" s="16">
        <v>0.02579861111111111</v>
      </c>
      <c r="H93" s="17">
        <v>381</v>
      </c>
      <c r="I93" s="16">
        <v>0.0016550925925925926</v>
      </c>
      <c r="J93" s="16">
        <v>0.10305555555555555</v>
      </c>
      <c r="K93" s="17">
        <v>50</v>
      </c>
      <c r="L93" s="16">
        <v>0.0011458333333333333</v>
      </c>
      <c r="M93" s="16">
        <v>0.06952546296296297</v>
      </c>
      <c r="N93" s="17">
        <v>149</v>
      </c>
      <c r="O93" t="s">
        <v>2704</v>
      </c>
    </row>
    <row r="94" spans="1:15" ht="12.75">
      <c r="A94" s="15">
        <v>93</v>
      </c>
      <c r="B94" s="15">
        <v>162</v>
      </c>
      <c r="C94" s="15" t="s">
        <v>2705</v>
      </c>
      <c r="D94" s="15" t="s">
        <v>2706</v>
      </c>
      <c r="E94" s="15" t="s">
        <v>1307</v>
      </c>
      <c r="F94" s="16">
        <v>0.20130787037037037</v>
      </c>
      <c r="G94" s="16">
        <v>0.022615740740740742</v>
      </c>
      <c r="H94" s="17">
        <v>61</v>
      </c>
      <c r="I94" s="16">
        <v>0.0011921296296296296</v>
      </c>
      <c r="J94" s="16">
        <v>0.10820601851851852</v>
      </c>
      <c r="K94" s="17">
        <v>176</v>
      </c>
      <c r="L94" s="16">
        <v>0.0016319444444444445</v>
      </c>
      <c r="M94" s="16">
        <v>0.06766203703703703</v>
      </c>
      <c r="N94" s="17">
        <v>105</v>
      </c>
      <c r="O94" t="s">
        <v>1471</v>
      </c>
    </row>
    <row r="95" spans="1:15" ht="12.75">
      <c r="A95" s="15">
        <v>94</v>
      </c>
      <c r="B95" s="15">
        <v>941</v>
      </c>
      <c r="C95" s="15" t="s">
        <v>2707</v>
      </c>
      <c r="D95" s="15" t="s">
        <v>1399</v>
      </c>
      <c r="E95" s="15" t="s">
        <v>1307</v>
      </c>
      <c r="F95" s="16">
        <v>0.20155092592592594</v>
      </c>
      <c r="G95" s="16">
        <v>0.02327546296296296</v>
      </c>
      <c r="H95" s="17">
        <v>112</v>
      </c>
      <c r="I95" s="16">
        <v>0.0019444444444444442</v>
      </c>
      <c r="J95" s="16">
        <v>0.10734953703703703</v>
      </c>
      <c r="K95" s="17">
        <v>142</v>
      </c>
      <c r="L95" s="16">
        <v>0.0012962962962962963</v>
      </c>
      <c r="M95" s="16">
        <v>0.06767361111111111</v>
      </c>
      <c r="N95" s="17">
        <v>106</v>
      </c>
      <c r="O95" t="s">
        <v>2708</v>
      </c>
    </row>
    <row r="96" spans="1:15" ht="12.75">
      <c r="A96" s="15">
        <v>95</v>
      </c>
      <c r="B96" s="15">
        <v>678</v>
      </c>
      <c r="C96" s="15" t="s">
        <v>2709</v>
      </c>
      <c r="D96" s="15" t="s">
        <v>1324</v>
      </c>
      <c r="E96" s="15" t="s">
        <v>2651</v>
      </c>
      <c r="F96" s="16">
        <v>0.20157407407407404</v>
      </c>
      <c r="G96" s="16">
        <v>0.026967592592592595</v>
      </c>
      <c r="H96" s="17">
        <v>527</v>
      </c>
      <c r="I96" s="16">
        <v>0.002314814814814815</v>
      </c>
      <c r="J96" s="16">
        <v>0.10752314814814816</v>
      </c>
      <c r="K96" s="17">
        <v>154</v>
      </c>
      <c r="L96" s="16">
        <v>0.0024189814814814816</v>
      </c>
      <c r="M96" s="16">
        <v>0.062349537037037044</v>
      </c>
      <c r="N96" s="17">
        <v>26</v>
      </c>
      <c r="O96" t="s">
        <v>2710</v>
      </c>
    </row>
    <row r="97" spans="1:15" ht="12.75">
      <c r="A97" s="15">
        <v>96</v>
      </c>
      <c r="B97" s="15">
        <v>208</v>
      </c>
      <c r="C97" s="15" t="s">
        <v>2711</v>
      </c>
      <c r="D97" s="15" t="s">
        <v>1490</v>
      </c>
      <c r="E97" s="15" t="s">
        <v>1307</v>
      </c>
      <c r="F97" s="16">
        <v>0.20185185185185184</v>
      </c>
      <c r="G97" s="16">
        <v>0.022546296296296297</v>
      </c>
      <c r="H97" s="17">
        <v>57</v>
      </c>
      <c r="I97" s="16">
        <v>0.0012731481481481483</v>
      </c>
      <c r="J97" s="16">
        <v>0.10569444444444444</v>
      </c>
      <c r="K97" s="17">
        <v>104</v>
      </c>
      <c r="L97" s="16">
        <v>0.001979166666666667</v>
      </c>
      <c r="M97" s="16">
        <v>0.07034722222222221</v>
      </c>
      <c r="N97" s="17">
        <v>174</v>
      </c>
      <c r="O97" t="s">
        <v>1429</v>
      </c>
    </row>
    <row r="98" spans="1:15" ht="12.75">
      <c r="A98" s="15">
        <v>97</v>
      </c>
      <c r="B98" s="15">
        <v>290</v>
      </c>
      <c r="C98" s="15" t="s">
        <v>2712</v>
      </c>
      <c r="D98" s="15" t="s">
        <v>1789</v>
      </c>
      <c r="E98" s="15" t="s">
        <v>1307</v>
      </c>
      <c r="F98" s="16">
        <v>0.20206018518518518</v>
      </c>
      <c r="G98" s="16">
        <v>0.025405092592592594</v>
      </c>
      <c r="H98" s="17">
        <v>330</v>
      </c>
      <c r="I98" s="16">
        <v>0.0026620370370370374</v>
      </c>
      <c r="J98" s="16">
        <v>0.10700231481481481</v>
      </c>
      <c r="K98" s="17">
        <v>129</v>
      </c>
      <c r="L98" s="16">
        <v>0.0015046296296296294</v>
      </c>
      <c r="M98" s="16">
        <v>0.06548611111111112</v>
      </c>
      <c r="N98" s="17">
        <v>54</v>
      </c>
      <c r="O98" t="s">
        <v>1899</v>
      </c>
    </row>
    <row r="99" spans="1:15" ht="12.75">
      <c r="A99" s="15">
        <v>98</v>
      </c>
      <c r="B99" s="15">
        <v>147</v>
      </c>
      <c r="C99" s="15" t="s">
        <v>2713</v>
      </c>
      <c r="D99" s="15" t="s">
        <v>2714</v>
      </c>
      <c r="E99" s="15" t="s">
        <v>1307</v>
      </c>
      <c r="F99" s="16">
        <v>0.2020833333333333</v>
      </c>
      <c r="G99" s="16">
        <v>0.023761574074074074</v>
      </c>
      <c r="H99" s="17">
        <v>165</v>
      </c>
      <c r="I99" s="16">
        <v>0.0018981481481481482</v>
      </c>
      <c r="J99" s="16">
        <v>0.10490740740740741</v>
      </c>
      <c r="K99" s="17">
        <v>83</v>
      </c>
      <c r="L99" s="16">
        <v>0.001261574074074074</v>
      </c>
      <c r="M99" s="16">
        <v>0.07026620370370369</v>
      </c>
      <c r="N99" s="17">
        <v>171</v>
      </c>
      <c r="O99" t="s">
        <v>1426</v>
      </c>
    </row>
    <row r="100" spans="1:15" ht="12.75">
      <c r="A100" s="15">
        <v>99</v>
      </c>
      <c r="B100" s="15">
        <v>244</v>
      </c>
      <c r="C100" s="15" t="s">
        <v>2715</v>
      </c>
      <c r="D100" s="15" t="s">
        <v>1378</v>
      </c>
      <c r="E100" s="15" t="s">
        <v>1307</v>
      </c>
      <c r="F100" s="16">
        <v>0.20222222222222222</v>
      </c>
      <c r="G100" s="16">
        <v>0.02534722222222222</v>
      </c>
      <c r="H100" s="17">
        <v>324</v>
      </c>
      <c r="I100" s="16">
        <v>0.0014467592592592594</v>
      </c>
      <c r="J100" s="16">
        <v>0.10409722222222222</v>
      </c>
      <c r="K100" s="17">
        <v>71</v>
      </c>
      <c r="L100" s="16">
        <v>0.0014467592592592594</v>
      </c>
      <c r="M100" s="16">
        <v>0.06988425925925926</v>
      </c>
      <c r="N100" s="17">
        <v>160</v>
      </c>
      <c r="O100" t="s">
        <v>1410</v>
      </c>
    </row>
    <row r="101" spans="1:15" ht="12.75">
      <c r="A101" s="15">
        <v>100</v>
      </c>
      <c r="B101" s="15">
        <v>284</v>
      </c>
      <c r="C101" s="15" t="s">
        <v>2716</v>
      </c>
      <c r="D101" s="15" t="s">
        <v>2717</v>
      </c>
      <c r="E101" s="15" t="s">
        <v>1359</v>
      </c>
      <c r="F101" s="16">
        <v>0.20267361111111112</v>
      </c>
      <c r="G101" s="16">
        <v>0.022858796296296294</v>
      </c>
      <c r="H101" s="17">
        <v>78</v>
      </c>
      <c r="I101" s="16">
        <v>0.0016203703703703703</v>
      </c>
      <c r="J101" s="16">
        <v>0.109375</v>
      </c>
      <c r="K101" s="17">
        <v>194</v>
      </c>
      <c r="L101" s="16">
        <v>0.0015162037037037036</v>
      </c>
      <c r="M101" s="16">
        <v>0.06730324074074073</v>
      </c>
      <c r="N101" s="17">
        <v>96</v>
      </c>
      <c r="O101" t="s">
        <v>2564</v>
      </c>
    </row>
    <row r="102" spans="1:15" ht="12.75">
      <c r="A102" s="15">
        <v>101</v>
      </c>
      <c r="B102" s="15">
        <v>876</v>
      </c>
      <c r="C102" s="15" t="s">
        <v>2718</v>
      </c>
      <c r="D102" s="15" t="s">
        <v>1321</v>
      </c>
      <c r="E102" s="15" t="s">
        <v>1307</v>
      </c>
      <c r="F102" s="16">
        <v>0.20271990740740742</v>
      </c>
      <c r="G102" s="16">
        <v>0.02534722222222222</v>
      </c>
      <c r="H102" s="17">
        <v>325</v>
      </c>
      <c r="I102" s="16">
        <v>0.0019212962962962962</v>
      </c>
      <c r="J102" s="16">
        <v>0.10421296296296297</v>
      </c>
      <c r="K102" s="17">
        <v>73</v>
      </c>
      <c r="L102" s="16">
        <v>0.00125</v>
      </c>
      <c r="M102" s="16">
        <v>0.06998842592592593</v>
      </c>
      <c r="N102" s="17">
        <v>162</v>
      </c>
      <c r="O102" t="s">
        <v>1327</v>
      </c>
    </row>
    <row r="103" spans="1:15" ht="12.75">
      <c r="A103" s="15">
        <v>102</v>
      </c>
      <c r="B103" s="15">
        <v>914</v>
      </c>
      <c r="C103" s="15" t="s">
        <v>2719</v>
      </c>
      <c r="D103" s="15" t="s">
        <v>2113</v>
      </c>
      <c r="E103" s="15" t="s">
        <v>1307</v>
      </c>
      <c r="F103" s="16">
        <v>0.2027777777777778</v>
      </c>
      <c r="G103" s="16">
        <v>0.023055555555555555</v>
      </c>
      <c r="H103" s="17">
        <v>92</v>
      </c>
      <c r="I103" s="16">
        <v>0.0023263888888888887</v>
      </c>
      <c r="J103" s="16">
        <v>0.10964120370370371</v>
      </c>
      <c r="K103" s="17">
        <v>202</v>
      </c>
      <c r="L103" s="16">
        <v>0.0017245370370370372</v>
      </c>
      <c r="M103" s="16">
        <v>0.06604166666666667</v>
      </c>
      <c r="N103" s="17">
        <v>70</v>
      </c>
      <c r="O103" t="s">
        <v>1327</v>
      </c>
    </row>
    <row r="104" spans="1:15" ht="12.75">
      <c r="A104" s="15">
        <v>103</v>
      </c>
      <c r="B104" s="15">
        <v>207</v>
      </c>
      <c r="C104" s="15" t="s">
        <v>2720</v>
      </c>
      <c r="D104" s="15" t="s">
        <v>2721</v>
      </c>
      <c r="E104" s="15" t="s">
        <v>1307</v>
      </c>
      <c r="F104" s="16">
        <v>0.20313657407407407</v>
      </c>
      <c r="G104" s="16">
        <v>0.023194444444444445</v>
      </c>
      <c r="H104" s="17">
        <v>107</v>
      </c>
      <c r="I104" s="16">
        <v>0.0022106481481481478</v>
      </c>
      <c r="J104" s="16">
        <v>0.11032407407407407</v>
      </c>
      <c r="K104" s="17">
        <v>225</v>
      </c>
      <c r="L104" s="16">
        <v>0.0014814814814814814</v>
      </c>
      <c r="M104" s="16">
        <v>0.06592592592592593</v>
      </c>
      <c r="N104" s="17">
        <v>63</v>
      </c>
      <c r="O104" t="s">
        <v>1429</v>
      </c>
    </row>
    <row r="105" spans="1:15" ht="12.75">
      <c r="A105" s="15">
        <v>104</v>
      </c>
      <c r="B105" s="15">
        <v>622</v>
      </c>
      <c r="C105" s="15" t="s">
        <v>2722</v>
      </c>
      <c r="D105" s="15" t="s">
        <v>1310</v>
      </c>
      <c r="E105" s="15" t="s">
        <v>1307</v>
      </c>
      <c r="F105" s="16">
        <v>0.2032986111111111</v>
      </c>
      <c r="G105" s="16">
        <v>0.026550925925925926</v>
      </c>
      <c r="H105" s="17">
        <v>472</v>
      </c>
      <c r="I105" s="16">
        <v>0.0017708333333333332</v>
      </c>
      <c r="J105" s="16">
        <v>0.10708333333333335</v>
      </c>
      <c r="K105" s="17">
        <v>133</v>
      </c>
      <c r="L105" s="16">
        <v>0.001875</v>
      </c>
      <c r="M105" s="16">
        <v>0.06603009259259258</v>
      </c>
      <c r="N105" s="17">
        <v>68</v>
      </c>
      <c r="O105" t="s">
        <v>1317</v>
      </c>
    </row>
    <row r="106" spans="1:15" ht="12.75">
      <c r="A106" s="15">
        <v>105</v>
      </c>
      <c r="B106" s="15">
        <v>884</v>
      </c>
      <c r="C106" s="15" t="s">
        <v>2723</v>
      </c>
      <c r="D106" s="15" t="s">
        <v>1675</v>
      </c>
      <c r="E106" s="15" t="s">
        <v>1307</v>
      </c>
      <c r="F106" s="16">
        <v>0.20341435185185186</v>
      </c>
      <c r="G106" s="16">
        <v>0.0227662037037037</v>
      </c>
      <c r="H106" s="17">
        <v>76</v>
      </c>
      <c r="I106" s="16">
        <v>0.0012037037037037038</v>
      </c>
      <c r="J106" s="16">
        <v>0.10484953703703703</v>
      </c>
      <c r="K106" s="17">
        <v>82</v>
      </c>
      <c r="L106" s="16">
        <v>0.0019212962962962962</v>
      </c>
      <c r="M106" s="16">
        <v>0.0726736111111111</v>
      </c>
      <c r="N106" s="17">
        <v>241</v>
      </c>
      <c r="O106" t="s">
        <v>1327</v>
      </c>
    </row>
    <row r="107" spans="1:15" ht="12.75">
      <c r="A107" s="15">
        <v>106</v>
      </c>
      <c r="B107" s="15">
        <v>843</v>
      </c>
      <c r="C107" s="15" t="s">
        <v>2724</v>
      </c>
      <c r="D107" s="15" t="s">
        <v>1485</v>
      </c>
      <c r="E107" s="15" t="s">
        <v>1359</v>
      </c>
      <c r="F107" s="16">
        <v>0.20353009259259258</v>
      </c>
      <c r="G107" s="16">
        <v>0.02271990740740741</v>
      </c>
      <c r="H107" s="17">
        <v>73</v>
      </c>
      <c r="I107" s="16">
        <v>0.0022106481481481478</v>
      </c>
      <c r="J107" s="16">
        <v>0.10658564814814815</v>
      </c>
      <c r="K107" s="17">
        <v>121</v>
      </c>
      <c r="L107" s="16">
        <v>0.0012847222222222223</v>
      </c>
      <c r="M107" s="16">
        <v>0.0707175925925926</v>
      </c>
      <c r="N107" s="17">
        <v>188</v>
      </c>
      <c r="O107" t="s">
        <v>2725</v>
      </c>
    </row>
    <row r="108" spans="1:15" ht="12.75">
      <c r="A108" s="15">
        <v>107</v>
      </c>
      <c r="B108" s="15">
        <v>390</v>
      </c>
      <c r="C108" s="15" t="s">
        <v>2726</v>
      </c>
      <c r="D108" s="15" t="s">
        <v>1833</v>
      </c>
      <c r="E108" s="15" t="s">
        <v>1307</v>
      </c>
      <c r="F108" s="16">
        <v>0.20375</v>
      </c>
      <c r="G108" s="16">
        <v>0.02756944444444445</v>
      </c>
      <c r="H108" s="17">
        <v>584</v>
      </c>
      <c r="I108" s="16">
        <v>0.0024189814814814816</v>
      </c>
      <c r="J108" s="16">
        <v>0.10594907407407407</v>
      </c>
      <c r="K108" s="17">
        <v>112</v>
      </c>
      <c r="L108" s="16">
        <v>0.0017824074074074072</v>
      </c>
      <c r="M108" s="16">
        <v>0.06601851851851852</v>
      </c>
      <c r="N108" s="17">
        <v>66</v>
      </c>
      <c r="O108" t="s">
        <v>1696</v>
      </c>
    </row>
    <row r="109" spans="1:15" ht="12.75">
      <c r="A109" s="15">
        <v>108</v>
      </c>
      <c r="B109" s="15">
        <v>271</v>
      </c>
      <c r="C109" s="15" t="s">
        <v>2727</v>
      </c>
      <c r="D109" s="15" t="s">
        <v>2728</v>
      </c>
      <c r="E109" s="15" t="s">
        <v>1359</v>
      </c>
      <c r="F109" s="16">
        <v>0.20377314814814815</v>
      </c>
      <c r="G109" s="16">
        <v>0.0221875</v>
      </c>
      <c r="H109" s="17">
        <v>36</v>
      </c>
      <c r="I109" s="16">
        <v>0.0020601851851851853</v>
      </c>
      <c r="J109" s="16">
        <v>0.10731481481481481</v>
      </c>
      <c r="K109" s="17">
        <v>141</v>
      </c>
      <c r="L109" s="16">
        <v>0.0014814814814814814</v>
      </c>
      <c r="M109" s="16">
        <v>0.07074074074074074</v>
      </c>
      <c r="N109" s="17">
        <v>189</v>
      </c>
      <c r="O109" t="s">
        <v>1453</v>
      </c>
    </row>
    <row r="110" spans="1:15" ht="12.75">
      <c r="A110" s="15">
        <v>109</v>
      </c>
      <c r="B110" s="15">
        <v>472</v>
      </c>
      <c r="C110" s="15" t="s">
        <v>1385</v>
      </c>
      <c r="D110" s="15" t="s">
        <v>1531</v>
      </c>
      <c r="E110" s="15" t="s">
        <v>1307</v>
      </c>
      <c r="F110" s="16">
        <v>0.20381944444444444</v>
      </c>
      <c r="G110" s="16">
        <v>0.022326388888888885</v>
      </c>
      <c r="H110" s="17">
        <v>44</v>
      </c>
      <c r="I110" s="16">
        <v>0.003900462962962963</v>
      </c>
      <c r="J110" s="16">
        <v>0.11351851851851852</v>
      </c>
      <c r="K110" s="17">
        <v>306</v>
      </c>
      <c r="L110" s="16">
        <v>0.0021759259259259258</v>
      </c>
      <c r="M110" s="16">
        <v>0.06188657407407407</v>
      </c>
      <c r="N110" s="17">
        <v>20</v>
      </c>
      <c r="O110" t="s">
        <v>1317</v>
      </c>
    </row>
    <row r="111" spans="1:15" ht="12.75">
      <c r="A111" s="15">
        <v>110</v>
      </c>
      <c r="B111" s="15">
        <v>191</v>
      </c>
      <c r="C111" s="15" t="s">
        <v>2609</v>
      </c>
      <c r="D111" s="15" t="s">
        <v>1684</v>
      </c>
      <c r="E111" s="15" t="s">
        <v>1307</v>
      </c>
      <c r="F111" s="16">
        <v>0.20396990740740742</v>
      </c>
      <c r="G111" s="16">
        <v>0.023206018518518515</v>
      </c>
      <c r="H111" s="17">
        <v>109</v>
      </c>
      <c r="I111" s="16">
        <v>0.0015046296296296294</v>
      </c>
      <c r="J111" s="16">
        <v>0.1089699074074074</v>
      </c>
      <c r="K111" s="17">
        <v>185</v>
      </c>
      <c r="L111" s="16">
        <v>0.0009722222222222221</v>
      </c>
      <c r="M111" s="16">
        <v>0.06932870370370371</v>
      </c>
      <c r="N111" s="17">
        <v>144</v>
      </c>
      <c r="O111" t="s">
        <v>1754</v>
      </c>
    </row>
    <row r="112" spans="1:15" ht="12.75">
      <c r="A112" s="15">
        <v>111</v>
      </c>
      <c r="B112" s="15">
        <v>994</v>
      </c>
      <c r="C112" s="15" t="s">
        <v>2729</v>
      </c>
      <c r="D112" s="15" t="s">
        <v>1310</v>
      </c>
      <c r="E112" s="15" t="s">
        <v>1307</v>
      </c>
      <c r="F112" s="16">
        <v>0.20398148148148146</v>
      </c>
      <c r="G112" s="16">
        <v>0.0259375</v>
      </c>
      <c r="H112" s="17">
        <v>402</v>
      </c>
      <c r="I112" s="16">
        <v>0.0017939814814814815</v>
      </c>
      <c r="J112" s="16">
        <v>0.1074074074074074</v>
      </c>
      <c r="K112" s="17">
        <v>147</v>
      </c>
      <c r="L112" s="16">
        <v>0.0015277777777777779</v>
      </c>
      <c r="M112" s="16">
        <v>0.06732638888888888</v>
      </c>
      <c r="N112" s="17">
        <v>97</v>
      </c>
      <c r="O112" t="s">
        <v>2730</v>
      </c>
    </row>
    <row r="113" spans="1:15" ht="12.75">
      <c r="A113" s="15">
        <v>112</v>
      </c>
      <c r="B113" s="15">
        <v>391</v>
      </c>
      <c r="C113" s="15" t="s">
        <v>2731</v>
      </c>
      <c r="D113" s="15" t="s">
        <v>2531</v>
      </c>
      <c r="E113" s="15" t="s">
        <v>1359</v>
      </c>
      <c r="F113" s="16">
        <v>0.20401620370370369</v>
      </c>
      <c r="G113" s="16">
        <v>0.02407407407407407</v>
      </c>
      <c r="H113" s="17">
        <v>196</v>
      </c>
      <c r="I113" s="16">
        <v>0.001400462962962963</v>
      </c>
      <c r="J113" s="16">
        <v>0.10493055555555557</v>
      </c>
      <c r="K113" s="17">
        <v>85</v>
      </c>
      <c r="L113" s="16">
        <v>0.001412037037037037</v>
      </c>
      <c r="M113" s="16">
        <v>0.07219907407407407</v>
      </c>
      <c r="N113" s="17">
        <v>228</v>
      </c>
      <c r="O113" t="s">
        <v>1384</v>
      </c>
    </row>
    <row r="114" spans="1:15" ht="12.75">
      <c r="A114" s="15">
        <v>113</v>
      </c>
      <c r="B114" s="15">
        <v>123</v>
      </c>
      <c r="C114" s="15" t="s">
        <v>2732</v>
      </c>
      <c r="D114" s="15" t="s">
        <v>1399</v>
      </c>
      <c r="E114" s="15" t="s">
        <v>1359</v>
      </c>
      <c r="F114" s="16">
        <v>0.20402777777777778</v>
      </c>
      <c r="G114" s="16">
        <v>0.027210648148148147</v>
      </c>
      <c r="H114" s="17">
        <v>547</v>
      </c>
      <c r="I114" s="16">
        <v>0.001365740740740741</v>
      </c>
      <c r="J114" s="16">
        <v>0.10340277777777777</v>
      </c>
      <c r="K114" s="17">
        <v>54</v>
      </c>
      <c r="L114" s="16">
        <v>0.001574074074074074</v>
      </c>
      <c r="M114" s="16">
        <v>0.07047453703703704</v>
      </c>
      <c r="N114" s="17">
        <v>180</v>
      </c>
      <c r="O114" t="s">
        <v>2733</v>
      </c>
    </row>
    <row r="115" spans="1:15" ht="12.75">
      <c r="A115" s="15">
        <v>114</v>
      </c>
      <c r="B115" s="15">
        <v>629</v>
      </c>
      <c r="C115" s="15" t="s">
        <v>2734</v>
      </c>
      <c r="D115" s="15" t="s">
        <v>1575</v>
      </c>
      <c r="E115" s="15" t="s">
        <v>1307</v>
      </c>
      <c r="F115" s="16">
        <v>0.20418981481481482</v>
      </c>
      <c r="G115" s="16">
        <v>0.024861111111111108</v>
      </c>
      <c r="H115" s="17">
        <v>267</v>
      </c>
      <c r="I115" s="16">
        <v>0.0032870370370370367</v>
      </c>
      <c r="J115" s="16">
        <v>0.10693287037037037</v>
      </c>
      <c r="K115" s="17">
        <v>126</v>
      </c>
      <c r="L115" s="16">
        <v>0.002361111111111111</v>
      </c>
      <c r="M115" s="16">
        <v>0.06674768518518519</v>
      </c>
      <c r="N115" s="17">
        <v>84</v>
      </c>
      <c r="O115" t="s">
        <v>1317</v>
      </c>
    </row>
    <row r="116" spans="1:15" ht="12.75">
      <c r="A116" s="15">
        <v>115</v>
      </c>
      <c r="B116" s="15">
        <v>232</v>
      </c>
      <c r="C116" s="15" t="s">
        <v>2735</v>
      </c>
      <c r="D116" s="15" t="s">
        <v>1452</v>
      </c>
      <c r="E116" s="15" t="s">
        <v>1359</v>
      </c>
      <c r="F116" s="16">
        <v>0.20424768518518518</v>
      </c>
      <c r="G116" s="16">
        <v>0.023738425925925923</v>
      </c>
      <c r="H116" s="17">
        <v>163</v>
      </c>
      <c r="I116" s="16">
        <v>0.0011805555555555556</v>
      </c>
      <c r="J116" s="16">
        <v>0.10716435185185186</v>
      </c>
      <c r="K116" s="17">
        <v>134</v>
      </c>
      <c r="L116" s="16">
        <v>0.0018055555555555557</v>
      </c>
      <c r="M116" s="16">
        <v>0.07037037037037037</v>
      </c>
      <c r="N116" s="17">
        <v>176</v>
      </c>
      <c r="O116" t="s">
        <v>1595</v>
      </c>
    </row>
    <row r="117" spans="1:15" ht="12.75">
      <c r="A117" s="15">
        <v>116</v>
      </c>
      <c r="B117" s="15">
        <v>802</v>
      </c>
      <c r="C117" s="15" t="s">
        <v>2736</v>
      </c>
      <c r="D117" s="15" t="s">
        <v>1452</v>
      </c>
      <c r="E117" s="15" t="s">
        <v>1307</v>
      </c>
      <c r="F117" s="16">
        <v>0.20434027777777777</v>
      </c>
      <c r="G117" s="15" t="s">
        <v>1314</v>
      </c>
      <c r="I117" s="15" t="s">
        <v>1314</v>
      </c>
      <c r="J117" s="15" t="s">
        <v>1314</v>
      </c>
      <c r="L117" s="16">
        <v>0.0012268518518518518</v>
      </c>
      <c r="M117" s="16">
        <v>0.06778935185185185</v>
      </c>
      <c r="N117" s="17">
        <v>112</v>
      </c>
      <c r="O117" t="s">
        <v>2684</v>
      </c>
    </row>
    <row r="118" spans="1:15" ht="12.75">
      <c r="A118" s="15">
        <v>117</v>
      </c>
      <c r="B118" s="15">
        <v>204</v>
      </c>
      <c r="C118" s="15" t="s">
        <v>2737</v>
      </c>
      <c r="D118" s="15" t="s">
        <v>1310</v>
      </c>
      <c r="E118" s="15" t="s">
        <v>1307</v>
      </c>
      <c r="F118" s="16">
        <v>0.20435185185185187</v>
      </c>
      <c r="G118" s="16">
        <v>0.022407407407407407</v>
      </c>
      <c r="H118" s="17">
        <v>49</v>
      </c>
      <c r="I118" s="16">
        <v>0.0020370370370370373</v>
      </c>
      <c r="J118" s="16">
        <v>0.10943287037037037</v>
      </c>
      <c r="K118" s="17">
        <v>196</v>
      </c>
      <c r="L118" s="16">
        <v>0.0015162037037037036</v>
      </c>
      <c r="M118" s="16">
        <v>0.06895833333333333</v>
      </c>
      <c r="N118" s="17">
        <v>129</v>
      </c>
      <c r="O118" t="s">
        <v>2738</v>
      </c>
    </row>
    <row r="119" spans="1:15" ht="12.75">
      <c r="A119" s="15">
        <v>118</v>
      </c>
      <c r="B119" s="15">
        <v>657</v>
      </c>
      <c r="C119" s="15" t="s">
        <v>1314</v>
      </c>
      <c r="D119" s="15" t="s">
        <v>1314</v>
      </c>
      <c r="E119" s="15" t="s">
        <v>1314</v>
      </c>
      <c r="F119" s="16">
        <v>0.20442129629629627</v>
      </c>
      <c r="G119" s="16">
        <v>0.027766203703703706</v>
      </c>
      <c r="H119" s="17">
        <v>607</v>
      </c>
      <c r="I119" s="16">
        <v>0.0022106481481481478</v>
      </c>
      <c r="J119" s="16">
        <v>0.10585648148148148</v>
      </c>
      <c r="K119" s="17">
        <v>110</v>
      </c>
      <c r="L119" s="16">
        <v>0.0019444444444444442</v>
      </c>
      <c r="M119" s="16">
        <v>0.06664351851851852</v>
      </c>
      <c r="N119" s="17">
        <v>81</v>
      </c>
      <c r="O119" t="s">
        <v>1314</v>
      </c>
    </row>
    <row r="120" spans="1:15" ht="12.75">
      <c r="A120" s="15">
        <v>119</v>
      </c>
      <c r="B120" s="15">
        <v>82</v>
      </c>
      <c r="C120" s="15" t="s">
        <v>2739</v>
      </c>
      <c r="D120" s="15" t="s">
        <v>2740</v>
      </c>
      <c r="E120" s="15" t="s">
        <v>1359</v>
      </c>
      <c r="F120" s="16">
        <v>0.2044560185185185</v>
      </c>
      <c r="G120" s="16">
        <v>0.0256712962962963</v>
      </c>
      <c r="H120" s="17">
        <v>363</v>
      </c>
      <c r="I120" s="16">
        <v>0.001412037037037037</v>
      </c>
      <c r="J120" s="16">
        <v>0.10693287037037037</v>
      </c>
      <c r="K120" s="17">
        <v>127</v>
      </c>
      <c r="L120" s="16">
        <v>0.0013194444444444443</v>
      </c>
      <c r="M120" s="16">
        <v>0.06912037037037037</v>
      </c>
      <c r="N120" s="17">
        <v>136</v>
      </c>
      <c r="O120" t="s">
        <v>1757</v>
      </c>
    </row>
    <row r="121" spans="1:15" ht="12.75">
      <c r="A121" s="15">
        <v>120</v>
      </c>
      <c r="B121" s="15">
        <v>650</v>
      </c>
      <c r="C121" s="15" t="s">
        <v>2741</v>
      </c>
      <c r="D121" s="15" t="s">
        <v>1442</v>
      </c>
      <c r="E121" s="15" t="s">
        <v>1307</v>
      </c>
      <c r="F121" s="16">
        <v>0.2044560185185185</v>
      </c>
      <c r="G121" s="16">
        <v>0.02390046296296296</v>
      </c>
      <c r="H121" s="17">
        <v>180</v>
      </c>
      <c r="I121" s="16">
        <v>0.001979166666666667</v>
      </c>
      <c r="J121" s="16">
        <v>0.1074074074074074</v>
      </c>
      <c r="K121" s="17">
        <v>146</v>
      </c>
      <c r="L121" s="16">
        <v>0.0021527777777777778</v>
      </c>
      <c r="M121" s="16">
        <v>0.0690162037037037</v>
      </c>
      <c r="N121" s="17">
        <v>132</v>
      </c>
      <c r="O121" t="s">
        <v>1317</v>
      </c>
    </row>
    <row r="122" spans="1:15" ht="12.75">
      <c r="A122" s="15">
        <v>121</v>
      </c>
      <c r="B122" s="15">
        <v>93</v>
      </c>
      <c r="C122" s="15" t="s">
        <v>2742</v>
      </c>
      <c r="D122" s="15" t="s">
        <v>2743</v>
      </c>
      <c r="E122" s="15" t="s">
        <v>1307</v>
      </c>
      <c r="F122" s="16">
        <v>0.2044675925925926</v>
      </c>
      <c r="G122" s="16">
        <v>0.02516203703703704</v>
      </c>
      <c r="H122" s="17">
        <v>298</v>
      </c>
      <c r="I122" s="16">
        <v>0.0018402777777777777</v>
      </c>
      <c r="J122" s="16">
        <v>0.10956018518518518</v>
      </c>
      <c r="K122" s="17">
        <v>199</v>
      </c>
      <c r="L122" s="16">
        <v>0.0019212962962962962</v>
      </c>
      <c r="M122" s="16">
        <v>0.06597222222222222</v>
      </c>
      <c r="N122" s="17">
        <v>64</v>
      </c>
      <c r="O122" t="s">
        <v>2581</v>
      </c>
    </row>
    <row r="123" spans="1:15" ht="12.75">
      <c r="A123" s="15">
        <v>122</v>
      </c>
      <c r="B123" s="15">
        <v>652</v>
      </c>
      <c r="C123" s="15" t="s">
        <v>1354</v>
      </c>
      <c r="D123" s="15" t="s">
        <v>1485</v>
      </c>
      <c r="E123" s="15" t="s">
        <v>1307</v>
      </c>
      <c r="F123" s="16">
        <v>0.20458333333333334</v>
      </c>
      <c r="G123" s="16">
        <v>0.024895833333333336</v>
      </c>
      <c r="H123" s="17">
        <v>272</v>
      </c>
      <c r="I123" s="16">
        <v>0.0019444444444444442</v>
      </c>
      <c r="J123" s="16">
        <v>0.10520833333333333</v>
      </c>
      <c r="K123" s="17">
        <v>90</v>
      </c>
      <c r="L123" s="16">
        <v>0.0013425925925925925</v>
      </c>
      <c r="M123" s="16">
        <v>0.07119212962962963</v>
      </c>
      <c r="N123" s="17">
        <v>197</v>
      </c>
      <c r="O123" t="s">
        <v>1317</v>
      </c>
    </row>
    <row r="124" spans="1:15" ht="12.75">
      <c r="A124" s="15">
        <v>123</v>
      </c>
      <c r="B124" s="15">
        <v>402</v>
      </c>
      <c r="C124" s="15" t="s">
        <v>2744</v>
      </c>
      <c r="D124" s="15" t="s">
        <v>1378</v>
      </c>
      <c r="E124" s="15" t="s">
        <v>1307</v>
      </c>
      <c r="F124" s="16">
        <v>0.20461805555555557</v>
      </c>
      <c r="G124" s="16">
        <v>0.023807870370370368</v>
      </c>
      <c r="H124" s="17">
        <v>171</v>
      </c>
      <c r="I124" s="16">
        <v>0.002002314814814815</v>
      </c>
      <c r="J124" s="16">
        <v>0.1057523148148148</v>
      </c>
      <c r="K124" s="17">
        <v>107</v>
      </c>
      <c r="L124" s="16">
        <v>0.0013773148148148147</v>
      </c>
      <c r="M124" s="16">
        <v>0.07166666666666667</v>
      </c>
      <c r="N124" s="17">
        <v>214</v>
      </c>
      <c r="O124" t="s">
        <v>1924</v>
      </c>
    </row>
    <row r="125" spans="1:15" ht="12.75">
      <c r="A125" s="15">
        <v>124</v>
      </c>
      <c r="B125" s="15">
        <v>960</v>
      </c>
      <c r="C125" s="15" t="s">
        <v>2745</v>
      </c>
      <c r="D125" s="15" t="s">
        <v>1560</v>
      </c>
      <c r="E125" s="15" t="s">
        <v>1359</v>
      </c>
      <c r="F125" s="16">
        <v>0.20466435185185183</v>
      </c>
      <c r="G125" s="16">
        <v>0.02383101851851852</v>
      </c>
      <c r="H125" s="17">
        <v>174</v>
      </c>
      <c r="I125" s="16">
        <v>0.0018055555555555557</v>
      </c>
      <c r="J125" s="16">
        <v>0.10756944444444444</v>
      </c>
      <c r="K125" s="17">
        <v>159</v>
      </c>
      <c r="L125" s="16">
        <v>0.002002314814814815</v>
      </c>
      <c r="M125" s="16">
        <v>0.06944444444444443</v>
      </c>
      <c r="N125" s="17">
        <v>145</v>
      </c>
      <c r="O125" t="s">
        <v>2746</v>
      </c>
    </row>
    <row r="126" spans="1:15" ht="12.75">
      <c r="A126" s="15">
        <v>125</v>
      </c>
      <c r="B126" s="15">
        <v>738</v>
      </c>
      <c r="C126" s="15" t="s">
        <v>2747</v>
      </c>
      <c r="D126" s="15" t="s">
        <v>1684</v>
      </c>
      <c r="E126" s="15" t="s">
        <v>1359</v>
      </c>
      <c r="F126" s="16">
        <v>0.20476851851851852</v>
      </c>
      <c r="G126" s="16">
        <v>0.02207175925925926</v>
      </c>
      <c r="H126" s="17">
        <v>28</v>
      </c>
      <c r="I126" s="16">
        <v>0.0020486111111111113</v>
      </c>
      <c r="J126" s="16">
        <v>0.10724537037037037</v>
      </c>
      <c r="K126" s="17">
        <v>138</v>
      </c>
      <c r="L126" s="16">
        <v>0.0013194444444444443</v>
      </c>
      <c r="M126" s="16">
        <v>0.07208333333333333</v>
      </c>
      <c r="N126" s="17">
        <v>223</v>
      </c>
      <c r="O126" t="s">
        <v>1311</v>
      </c>
    </row>
    <row r="127" spans="1:15" ht="12.75">
      <c r="A127" s="15">
        <v>126</v>
      </c>
      <c r="B127" s="15">
        <v>989</v>
      </c>
      <c r="C127" s="15" t="s">
        <v>2748</v>
      </c>
      <c r="D127" s="15" t="s">
        <v>2004</v>
      </c>
      <c r="E127" s="15" t="s">
        <v>1307</v>
      </c>
      <c r="F127" s="16">
        <v>0.20478009259259258</v>
      </c>
      <c r="G127" s="16">
        <v>0.025243055555555557</v>
      </c>
      <c r="H127" s="17">
        <v>309</v>
      </c>
      <c r="I127" s="16">
        <v>0.0015625</v>
      </c>
      <c r="J127" s="16">
        <v>0.10697916666666667</v>
      </c>
      <c r="K127" s="17">
        <v>128</v>
      </c>
      <c r="L127" s="16">
        <v>0.0018287037037037037</v>
      </c>
      <c r="M127" s="16">
        <v>0.06916666666666667</v>
      </c>
      <c r="N127" s="17">
        <v>139</v>
      </c>
      <c r="O127" t="s">
        <v>2749</v>
      </c>
    </row>
    <row r="128" spans="1:15" ht="12.75">
      <c r="A128" s="15">
        <v>127</v>
      </c>
      <c r="B128" s="15">
        <v>503</v>
      </c>
      <c r="C128" s="15" t="s">
        <v>2750</v>
      </c>
      <c r="D128" s="15" t="s">
        <v>1355</v>
      </c>
      <c r="E128" s="15" t="s">
        <v>1359</v>
      </c>
      <c r="F128" s="16">
        <v>0.20479166666666668</v>
      </c>
      <c r="G128" s="16">
        <v>0.0328125</v>
      </c>
      <c r="H128" s="17">
        <v>797</v>
      </c>
      <c r="I128" s="16">
        <v>0.004236111111111111</v>
      </c>
      <c r="J128" s="16">
        <v>0.1311226851851852</v>
      </c>
      <c r="K128" s="17">
        <v>667</v>
      </c>
      <c r="L128" s="16">
        <v>0.002314814814814815</v>
      </c>
      <c r="M128" s="16">
        <v>0.03431712962962963</v>
      </c>
      <c r="N128" s="16"/>
      <c r="O128" t="s">
        <v>1317</v>
      </c>
    </row>
    <row r="129" spans="1:15" ht="12.75">
      <c r="A129" s="15">
        <v>128</v>
      </c>
      <c r="B129" s="15">
        <v>307</v>
      </c>
      <c r="C129" s="15" t="s">
        <v>2751</v>
      </c>
      <c r="D129" s="15" t="s">
        <v>1358</v>
      </c>
      <c r="E129" s="15" t="s">
        <v>1359</v>
      </c>
      <c r="F129" s="16">
        <v>0.2048726851851852</v>
      </c>
      <c r="G129" s="16">
        <v>0.02511574074074074</v>
      </c>
      <c r="H129" s="17">
        <v>292</v>
      </c>
      <c r="I129" s="16">
        <v>0.001875</v>
      </c>
      <c r="J129" s="16">
        <v>0.1071875</v>
      </c>
      <c r="K129" s="17">
        <v>135</v>
      </c>
      <c r="L129" s="16">
        <v>0.001712962962962963</v>
      </c>
      <c r="M129" s="16">
        <v>0.06898148148148148</v>
      </c>
      <c r="N129" s="17">
        <v>130</v>
      </c>
      <c r="O129" t="s">
        <v>1602</v>
      </c>
    </row>
    <row r="130" spans="1:15" ht="12.75">
      <c r="A130" s="15">
        <v>129</v>
      </c>
      <c r="B130" s="15">
        <v>388</v>
      </c>
      <c r="C130" s="15" t="s">
        <v>2752</v>
      </c>
      <c r="D130" s="15" t="s">
        <v>1418</v>
      </c>
      <c r="E130" s="15" t="s">
        <v>1359</v>
      </c>
      <c r="F130" s="16">
        <v>0.20502314814814815</v>
      </c>
      <c r="G130" s="16">
        <v>0.026400462962962962</v>
      </c>
      <c r="H130" s="17">
        <v>453</v>
      </c>
      <c r="I130" s="16">
        <v>0.0017592592592592592</v>
      </c>
      <c r="J130" s="16">
        <v>0.10241898148148149</v>
      </c>
      <c r="K130" s="17">
        <v>45</v>
      </c>
      <c r="L130" s="16">
        <v>0.0016550925925925926</v>
      </c>
      <c r="M130" s="16">
        <v>0.07280092592592592</v>
      </c>
      <c r="N130" s="17">
        <v>245</v>
      </c>
      <c r="O130" t="s">
        <v>2753</v>
      </c>
    </row>
    <row r="131" spans="1:15" ht="12.75">
      <c r="A131" s="15">
        <v>130</v>
      </c>
      <c r="B131" s="15">
        <v>398</v>
      </c>
      <c r="C131" s="15" t="s">
        <v>2754</v>
      </c>
      <c r="D131" s="15" t="s">
        <v>2053</v>
      </c>
      <c r="E131" s="15" t="s">
        <v>1307</v>
      </c>
      <c r="F131" s="16">
        <v>0.20525462962962962</v>
      </c>
      <c r="G131" s="16">
        <v>0.027766203703703706</v>
      </c>
      <c r="H131" s="17">
        <v>608</v>
      </c>
      <c r="I131" s="16">
        <v>0.0026620370370370374</v>
      </c>
      <c r="J131" s="16">
        <v>0.10798611111111112</v>
      </c>
      <c r="K131" s="17">
        <v>167</v>
      </c>
      <c r="L131" s="16">
        <v>0.0021643518518518518</v>
      </c>
      <c r="M131" s="16">
        <v>0.0646875</v>
      </c>
      <c r="N131" s="17">
        <v>47</v>
      </c>
      <c r="O131" t="s">
        <v>2755</v>
      </c>
    </row>
    <row r="132" spans="1:15" ht="12.75">
      <c r="A132" s="15">
        <v>131</v>
      </c>
      <c r="B132" s="15">
        <v>985</v>
      </c>
      <c r="C132" s="15" t="s">
        <v>2756</v>
      </c>
      <c r="D132" s="15" t="s">
        <v>1361</v>
      </c>
      <c r="E132" s="15" t="s">
        <v>1307</v>
      </c>
      <c r="F132" s="16">
        <v>0.2055324074074074</v>
      </c>
      <c r="G132" s="16">
        <v>0.024027777777777776</v>
      </c>
      <c r="H132" s="17">
        <v>189</v>
      </c>
      <c r="I132" s="16">
        <v>0.0013773148148148147</v>
      </c>
      <c r="J132" s="16">
        <v>0.10913194444444445</v>
      </c>
      <c r="K132" s="17">
        <v>189</v>
      </c>
      <c r="L132" s="16">
        <v>0.0020717592592592593</v>
      </c>
      <c r="M132" s="16">
        <v>0.06892361111111112</v>
      </c>
      <c r="N132" s="17">
        <v>128</v>
      </c>
      <c r="O132" t="s">
        <v>1317</v>
      </c>
    </row>
    <row r="133" spans="1:15" ht="12.75">
      <c r="A133" s="15">
        <v>132</v>
      </c>
      <c r="B133" s="15">
        <v>621</v>
      </c>
      <c r="C133" s="15" t="s">
        <v>1737</v>
      </c>
      <c r="D133" s="15" t="s">
        <v>2757</v>
      </c>
      <c r="E133" s="15" t="s">
        <v>1307</v>
      </c>
      <c r="F133" s="16">
        <v>0.20555555555555557</v>
      </c>
      <c r="G133" s="16">
        <v>0.026226851851851852</v>
      </c>
      <c r="H133" s="17">
        <v>436</v>
      </c>
      <c r="I133" s="16">
        <v>0.002615740740740741</v>
      </c>
      <c r="J133" s="16">
        <v>0.10078703703703702</v>
      </c>
      <c r="K133" s="17">
        <v>34</v>
      </c>
      <c r="L133" s="16">
        <v>0.0022916666666666667</v>
      </c>
      <c r="M133" s="16">
        <v>0.07362268518518518</v>
      </c>
      <c r="N133" s="17">
        <v>262</v>
      </c>
      <c r="O133" t="s">
        <v>1317</v>
      </c>
    </row>
    <row r="134" spans="1:15" ht="12.75">
      <c r="A134" s="15">
        <v>133</v>
      </c>
      <c r="B134" s="15">
        <v>572</v>
      </c>
      <c r="C134" s="15" t="s">
        <v>2758</v>
      </c>
      <c r="D134" s="15" t="s">
        <v>1399</v>
      </c>
      <c r="E134" s="15" t="s">
        <v>1359</v>
      </c>
      <c r="F134" s="16">
        <v>0.20556712962962964</v>
      </c>
      <c r="G134" s="16">
        <v>0.022662037037037036</v>
      </c>
      <c r="H134" s="17">
        <v>66</v>
      </c>
      <c r="I134" s="16">
        <v>0.0017476851851851852</v>
      </c>
      <c r="J134" s="16">
        <v>0.10403935185185186</v>
      </c>
      <c r="K134" s="17">
        <v>69</v>
      </c>
      <c r="L134" s="16">
        <v>0.0018518518518518517</v>
      </c>
      <c r="M134" s="16">
        <v>0.07525462962962963</v>
      </c>
      <c r="N134" s="17">
        <v>312</v>
      </c>
      <c r="O134" t="s">
        <v>1317</v>
      </c>
    </row>
    <row r="135" spans="1:15" ht="12.75">
      <c r="A135" s="15">
        <v>134</v>
      </c>
      <c r="B135" s="15">
        <v>569</v>
      </c>
      <c r="C135" s="15" t="s">
        <v>2025</v>
      </c>
      <c r="D135" s="15" t="s">
        <v>1316</v>
      </c>
      <c r="E135" s="15" t="s">
        <v>1307</v>
      </c>
      <c r="F135" s="16">
        <v>0.20560185185185187</v>
      </c>
      <c r="G135" s="16">
        <v>0.023564814814814813</v>
      </c>
      <c r="H135" s="17">
        <v>137</v>
      </c>
      <c r="I135" s="16">
        <v>0.002002314814814815</v>
      </c>
      <c r="J135" s="16">
        <v>0.11092592592592593</v>
      </c>
      <c r="K135" s="17">
        <v>246</v>
      </c>
      <c r="L135" s="16">
        <v>0.001400462962962963</v>
      </c>
      <c r="M135" s="16">
        <v>0.06769675925925926</v>
      </c>
      <c r="N135" s="17">
        <v>109</v>
      </c>
      <c r="O135" t="s">
        <v>1317</v>
      </c>
    </row>
    <row r="136" spans="1:15" ht="12.75">
      <c r="A136" s="15">
        <v>135</v>
      </c>
      <c r="B136" s="15">
        <v>155</v>
      </c>
      <c r="C136" s="15" t="s">
        <v>2759</v>
      </c>
      <c r="D136" s="15" t="s">
        <v>2760</v>
      </c>
      <c r="E136" s="15" t="s">
        <v>1307</v>
      </c>
      <c r="F136" s="16">
        <v>0.20584490740740743</v>
      </c>
      <c r="G136" s="15" t="s">
        <v>1314</v>
      </c>
      <c r="I136" s="15" t="s">
        <v>1314</v>
      </c>
      <c r="J136" s="16">
        <v>0.11170138888888888</v>
      </c>
      <c r="K136" s="17">
        <v>269</v>
      </c>
      <c r="L136" s="16">
        <v>0.001712962962962963</v>
      </c>
      <c r="M136" s="16">
        <v>0.06604166666666667</v>
      </c>
      <c r="N136" s="17">
        <v>71</v>
      </c>
      <c r="O136" t="s">
        <v>1471</v>
      </c>
    </row>
    <row r="137" spans="1:15" ht="12.75">
      <c r="A137" s="15">
        <v>136</v>
      </c>
      <c r="B137" s="15">
        <v>259</v>
      </c>
      <c r="C137" s="15" t="s">
        <v>1580</v>
      </c>
      <c r="D137" s="15" t="s">
        <v>1581</v>
      </c>
      <c r="E137" s="15" t="s">
        <v>1307</v>
      </c>
      <c r="F137" s="16">
        <v>0.20592592592592593</v>
      </c>
      <c r="G137" s="16">
        <v>0.023506944444444445</v>
      </c>
      <c r="H137" s="17">
        <v>129</v>
      </c>
      <c r="I137" s="16">
        <v>0.0020949074074074073</v>
      </c>
      <c r="J137" s="16">
        <v>0.1080787037037037</v>
      </c>
      <c r="K137" s="17">
        <v>171</v>
      </c>
      <c r="L137" s="16">
        <v>0.002789351851851852</v>
      </c>
      <c r="M137" s="16">
        <v>0.06945601851851851</v>
      </c>
      <c r="N137" s="17">
        <v>147</v>
      </c>
      <c r="O137" t="s">
        <v>1410</v>
      </c>
    </row>
    <row r="138" spans="1:15" ht="12.75">
      <c r="A138" s="15">
        <v>137</v>
      </c>
      <c r="B138" s="15">
        <v>216</v>
      </c>
      <c r="C138" s="15" t="s">
        <v>2761</v>
      </c>
      <c r="D138" s="15" t="s">
        <v>2113</v>
      </c>
      <c r="E138" s="15" t="s">
        <v>1359</v>
      </c>
      <c r="F138" s="16">
        <v>0.2060300925925926</v>
      </c>
      <c r="G138" s="16">
        <v>0.023634259259259258</v>
      </c>
      <c r="H138" s="17">
        <v>147</v>
      </c>
      <c r="I138" s="16">
        <v>0.0019444444444444442</v>
      </c>
      <c r="J138" s="16">
        <v>0.10494212962962964</v>
      </c>
      <c r="K138" s="17">
        <v>86</v>
      </c>
      <c r="L138" s="16">
        <v>0.0011921296296296296</v>
      </c>
      <c r="M138" s="16">
        <v>0.0743287037037037</v>
      </c>
      <c r="N138" s="17">
        <v>285</v>
      </c>
      <c r="O138" t="s">
        <v>1623</v>
      </c>
    </row>
    <row r="139" spans="1:15" ht="12.75">
      <c r="A139" s="15">
        <v>138</v>
      </c>
      <c r="B139" s="15">
        <v>263</v>
      </c>
      <c r="C139" s="15" t="s">
        <v>2762</v>
      </c>
      <c r="D139" s="15" t="s">
        <v>1989</v>
      </c>
      <c r="E139" s="15" t="s">
        <v>1307</v>
      </c>
      <c r="F139" s="16">
        <v>0.20612268518518517</v>
      </c>
      <c r="G139" s="16">
        <v>0.03070601851851852</v>
      </c>
      <c r="H139" s="17">
        <v>756</v>
      </c>
      <c r="I139" s="16">
        <v>0.003587962962962963</v>
      </c>
      <c r="J139" s="16">
        <v>0.09966435185185185</v>
      </c>
      <c r="K139" s="17">
        <v>17</v>
      </c>
      <c r="L139" s="16">
        <v>0.0029745370370370373</v>
      </c>
      <c r="M139" s="16">
        <v>0.06920138888888888</v>
      </c>
      <c r="N139" s="17">
        <v>140</v>
      </c>
      <c r="O139" t="s">
        <v>1410</v>
      </c>
    </row>
    <row r="140" spans="1:15" ht="12.75">
      <c r="A140" s="15">
        <v>139</v>
      </c>
      <c r="B140" s="15">
        <v>327</v>
      </c>
      <c r="C140" s="15" t="s">
        <v>2763</v>
      </c>
      <c r="D140" s="15" t="s">
        <v>2764</v>
      </c>
      <c r="E140" s="15" t="s">
        <v>1359</v>
      </c>
      <c r="F140" s="16">
        <v>0.20613425925925924</v>
      </c>
      <c r="G140" s="16">
        <v>0.023738425925925923</v>
      </c>
      <c r="H140" s="17">
        <v>164</v>
      </c>
      <c r="I140" s="16">
        <v>0.0018865740740740742</v>
      </c>
      <c r="J140" s="16">
        <v>0.10613425925925928</v>
      </c>
      <c r="K140" s="17">
        <v>114</v>
      </c>
      <c r="L140" s="16">
        <v>0.0017939814814814815</v>
      </c>
      <c r="M140" s="16">
        <v>0.07258101851851852</v>
      </c>
      <c r="N140" s="17">
        <v>237</v>
      </c>
      <c r="O140" t="s">
        <v>2765</v>
      </c>
    </row>
    <row r="141" spans="1:15" ht="12.75">
      <c r="A141" s="15">
        <v>140</v>
      </c>
      <c r="B141" s="15">
        <v>963</v>
      </c>
      <c r="C141" s="15" t="s">
        <v>2766</v>
      </c>
      <c r="D141" s="15" t="s">
        <v>2767</v>
      </c>
      <c r="E141" s="15" t="s">
        <v>1307</v>
      </c>
      <c r="F141" s="16">
        <v>0.20634259259259258</v>
      </c>
      <c r="G141" s="16">
        <v>0.026689814814814816</v>
      </c>
      <c r="H141" s="17">
        <v>492</v>
      </c>
      <c r="I141" s="16">
        <v>0.002789351851851852</v>
      </c>
      <c r="J141" s="16">
        <v>0.1034375</v>
      </c>
      <c r="K141" s="17">
        <v>55</v>
      </c>
      <c r="L141" s="16">
        <v>0.0015393518518518519</v>
      </c>
      <c r="M141" s="16">
        <v>0.07188657407407407</v>
      </c>
      <c r="N141" s="17">
        <v>218</v>
      </c>
      <c r="O141" t="s">
        <v>1716</v>
      </c>
    </row>
    <row r="142" spans="1:15" ht="12.75">
      <c r="A142" s="15">
        <v>141</v>
      </c>
      <c r="B142" s="15">
        <v>389</v>
      </c>
      <c r="C142" s="15" t="s">
        <v>2768</v>
      </c>
      <c r="D142" s="15" t="s">
        <v>2769</v>
      </c>
      <c r="E142" s="15" t="s">
        <v>1307</v>
      </c>
      <c r="F142" s="16">
        <v>0.2064236111111111</v>
      </c>
      <c r="G142" s="16">
        <v>0.024050925925925924</v>
      </c>
      <c r="H142" s="17">
        <v>192</v>
      </c>
      <c r="I142" s="16">
        <v>0.002824074074074074</v>
      </c>
      <c r="J142" s="16">
        <v>0.10725694444444445</v>
      </c>
      <c r="K142" s="17">
        <v>139</v>
      </c>
      <c r="L142" s="16">
        <v>0.0017476851851851852</v>
      </c>
      <c r="M142" s="16">
        <v>0.07055555555555555</v>
      </c>
      <c r="N142" s="17">
        <v>181</v>
      </c>
      <c r="O142" t="s">
        <v>1696</v>
      </c>
    </row>
    <row r="143" spans="1:15" ht="12.75">
      <c r="A143" s="15">
        <v>142</v>
      </c>
      <c r="B143" s="15">
        <v>181</v>
      </c>
      <c r="C143" s="15" t="s">
        <v>2770</v>
      </c>
      <c r="D143" s="15" t="s">
        <v>1310</v>
      </c>
      <c r="E143" s="15" t="s">
        <v>1307</v>
      </c>
      <c r="F143" s="16">
        <v>0.20658564814814814</v>
      </c>
      <c r="G143" s="16">
        <v>0.024340277777777777</v>
      </c>
      <c r="H143" s="17">
        <v>217</v>
      </c>
      <c r="I143" s="16">
        <v>0.001736111111111111</v>
      </c>
      <c r="J143" s="16">
        <v>0.11211805555555555</v>
      </c>
      <c r="K143" s="17">
        <v>275</v>
      </c>
      <c r="L143" s="16">
        <v>0.0011574074074074073</v>
      </c>
      <c r="M143" s="16">
        <v>0.06723379629629629</v>
      </c>
      <c r="N143" s="17">
        <v>95</v>
      </c>
      <c r="O143" t="s">
        <v>1391</v>
      </c>
    </row>
    <row r="144" spans="1:15" ht="12.75">
      <c r="A144" s="15">
        <v>143</v>
      </c>
      <c r="B144" s="15">
        <v>311</v>
      </c>
      <c r="C144" s="15" t="s">
        <v>2771</v>
      </c>
      <c r="D144" s="15" t="s">
        <v>2772</v>
      </c>
      <c r="E144" s="15" t="s">
        <v>1307</v>
      </c>
      <c r="F144" s="16">
        <v>0.2066550925925926</v>
      </c>
      <c r="G144" s="16">
        <v>0.0265625</v>
      </c>
      <c r="H144" s="17">
        <v>473</v>
      </c>
      <c r="I144" s="16">
        <v>0.002546296296296296</v>
      </c>
      <c r="J144" s="16">
        <v>0.10789351851851851</v>
      </c>
      <c r="K144" s="17">
        <v>165</v>
      </c>
      <c r="L144" s="16">
        <v>0.0020601851851851853</v>
      </c>
      <c r="M144" s="16">
        <v>0.06760416666666667</v>
      </c>
      <c r="N144" s="17">
        <v>102</v>
      </c>
      <c r="O144" t="s">
        <v>1602</v>
      </c>
    </row>
    <row r="145" spans="1:15" ht="12.75">
      <c r="A145" s="15">
        <v>144</v>
      </c>
      <c r="B145" s="15">
        <v>92</v>
      </c>
      <c r="C145" s="15" t="s">
        <v>2773</v>
      </c>
      <c r="D145" s="15" t="s">
        <v>1969</v>
      </c>
      <c r="E145" s="15" t="s">
        <v>1307</v>
      </c>
      <c r="F145" s="16">
        <v>0.2067013888888889</v>
      </c>
      <c r="G145" s="16">
        <v>0.023136574074074077</v>
      </c>
      <c r="H145" s="17">
        <v>99</v>
      </c>
      <c r="I145" s="16">
        <v>0.0015162037037037036</v>
      </c>
      <c r="J145" s="16">
        <v>0.11059027777777779</v>
      </c>
      <c r="K145" s="17">
        <v>235</v>
      </c>
      <c r="L145" s="16">
        <v>0.0017824074074074072</v>
      </c>
      <c r="M145" s="16">
        <v>0.06967592592592593</v>
      </c>
      <c r="N145" s="17">
        <v>153</v>
      </c>
      <c r="O145" t="s">
        <v>2581</v>
      </c>
    </row>
    <row r="146" spans="1:15" ht="12.75">
      <c r="A146" s="15">
        <v>145</v>
      </c>
      <c r="B146" s="15">
        <v>907</v>
      </c>
      <c r="C146" s="15" t="s">
        <v>2774</v>
      </c>
      <c r="D146" s="15" t="s">
        <v>1829</v>
      </c>
      <c r="E146" s="15" t="s">
        <v>1359</v>
      </c>
      <c r="F146" s="16">
        <v>0.2067013888888889</v>
      </c>
      <c r="G146" s="16">
        <v>0.02685185185185185</v>
      </c>
      <c r="H146" s="17">
        <v>517</v>
      </c>
      <c r="I146" s="16">
        <v>0.0017824074074074072</v>
      </c>
      <c r="J146" s="16">
        <v>0.10980324074074073</v>
      </c>
      <c r="K146" s="17">
        <v>211</v>
      </c>
      <c r="L146" s="16">
        <v>0.0012037037037037038</v>
      </c>
      <c r="M146" s="16">
        <v>0.06707175925925926</v>
      </c>
      <c r="N146" s="17">
        <v>91</v>
      </c>
      <c r="O146" t="s">
        <v>1327</v>
      </c>
    </row>
    <row r="147" spans="1:15" ht="12.75">
      <c r="A147" s="15">
        <v>146</v>
      </c>
      <c r="B147" s="15">
        <v>83</v>
      </c>
      <c r="C147" s="15" t="s">
        <v>2775</v>
      </c>
      <c r="D147" s="15" t="s">
        <v>1865</v>
      </c>
      <c r="E147" s="15" t="s">
        <v>1307</v>
      </c>
      <c r="F147" s="16">
        <v>0.20671296296296296</v>
      </c>
      <c r="G147" s="16">
        <v>0.02508101851851852</v>
      </c>
      <c r="H147" s="17">
        <v>286</v>
      </c>
      <c r="I147" s="16">
        <v>0.0021412037037037038</v>
      </c>
      <c r="J147" s="16">
        <v>0.10574074074074075</v>
      </c>
      <c r="K147" s="17">
        <v>106</v>
      </c>
      <c r="L147" s="16">
        <v>0.0012037037037037038</v>
      </c>
      <c r="M147" s="16">
        <v>0.07255787037037037</v>
      </c>
      <c r="N147" s="17">
        <v>235</v>
      </c>
      <c r="O147" t="s">
        <v>1757</v>
      </c>
    </row>
    <row r="148" spans="1:15" ht="12.75">
      <c r="A148" s="15">
        <v>147</v>
      </c>
      <c r="B148" s="15">
        <v>926</v>
      </c>
      <c r="C148" s="15" t="s">
        <v>2178</v>
      </c>
      <c r="D148" s="15" t="s">
        <v>1622</v>
      </c>
      <c r="E148" s="15" t="s">
        <v>1359</v>
      </c>
      <c r="F148" s="16">
        <v>0.20680555555555555</v>
      </c>
      <c r="G148" s="15" t="s">
        <v>1314</v>
      </c>
      <c r="I148" s="15" t="s">
        <v>1314</v>
      </c>
      <c r="J148" s="15" t="s">
        <v>1314</v>
      </c>
      <c r="L148" s="16">
        <v>0.0019444444444444442</v>
      </c>
      <c r="M148" s="16">
        <v>0.06956018518518518</v>
      </c>
      <c r="N148" s="17">
        <v>151</v>
      </c>
      <c r="O148" t="s">
        <v>1710</v>
      </c>
    </row>
    <row r="149" spans="1:15" ht="12.75">
      <c r="A149" s="15">
        <v>148</v>
      </c>
      <c r="B149" s="15">
        <v>424</v>
      </c>
      <c r="C149" s="15" t="s">
        <v>2776</v>
      </c>
      <c r="D149" s="15" t="s">
        <v>1324</v>
      </c>
      <c r="E149" s="15" t="s">
        <v>1359</v>
      </c>
      <c r="F149" s="16">
        <v>0.20680555555555555</v>
      </c>
      <c r="G149" s="16">
        <v>0.024525462962962968</v>
      </c>
      <c r="H149" s="17">
        <v>227</v>
      </c>
      <c r="I149" s="16">
        <v>0.0017939814814814815</v>
      </c>
      <c r="J149" s="16">
        <v>0.10925925925925926</v>
      </c>
      <c r="K149" s="17">
        <v>190</v>
      </c>
      <c r="L149" s="16">
        <v>0.0014583333333333334</v>
      </c>
      <c r="M149" s="16">
        <v>0.06975694444444445</v>
      </c>
      <c r="N149" s="17">
        <v>156</v>
      </c>
      <c r="O149" t="s">
        <v>1476</v>
      </c>
    </row>
    <row r="150" spans="1:15" ht="12.75">
      <c r="A150" s="15">
        <v>149</v>
      </c>
      <c r="B150" s="15">
        <v>721</v>
      </c>
      <c r="C150" s="15" t="s">
        <v>2777</v>
      </c>
      <c r="D150" s="15" t="s">
        <v>1310</v>
      </c>
      <c r="E150" s="15" t="s">
        <v>1307</v>
      </c>
      <c r="F150" s="16">
        <v>0.20690972222222223</v>
      </c>
      <c r="G150" s="16">
        <v>0.023194444444444445</v>
      </c>
      <c r="H150" s="17">
        <v>108</v>
      </c>
      <c r="I150" s="16">
        <v>0.001388888888888889</v>
      </c>
      <c r="J150" s="16">
        <v>0.10430555555555555</v>
      </c>
      <c r="K150" s="17">
        <v>75</v>
      </c>
      <c r="L150" s="16">
        <v>0.0018055555555555557</v>
      </c>
      <c r="M150" s="16">
        <v>0.07621527777777777</v>
      </c>
      <c r="N150" s="17">
        <v>342</v>
      </c>
      <c r="O150" t="s">
        <v>1311</v>
      </c>
    </row>
    <row r="151" spans="1:15" ht="12.75">
      <c r="A151" s="15">
        <v>150</v>
      </c>
      <c r="B151" s="15">
        <v>340</v>
      </c>
      <c r="C151" s="15" t="s">
        <v>2778</v>
      </c>
      <c r="D151" s="15" t="s">
        <v>1358</v>
      </c>
      <c r="E151" s="15" t="s">
        <v>1359</v>
      </c>
      <c r="F151" s="16">
        <v>0.2071875</v>
      </c>
      <c r="G151" s="16">
        <v>0.02262731481481482</v>
      </c>
      <c r="H151" s="17">
        <v>64</v>
      </c>
      <c r="I151" s="16">
        <v>0.0015277777777777779</v>
      </c>
      <c r="J151" s="16">
        <v>0.1112037037037037</v>
      </c>
      <c r="K151" s="17">
        <v>252</v>
      </c>
      <c r="L151" s="16">
        <v>0.0015162037037037036</v>
      </c>
      <c r="M151" s="16">
        <v>0.07032407407407408</v>
      </c>
      <c r="N151" s="17">
        <v>173</v>
      </c>
      <c r="O151" t="s">
        <v>1376</v>
      </c>
    </row>
    <row r="152" spans="1:15" ht="12.75">
      <c r="A152" s="15">
        <v>151</v>
      </c>
      <c r="B152" s="15">
        <v>842</v>
      </c>
      <c r="C152" s="15" t="s">
        <v>2779</v>
      </c>
      <c r="D152" s="15" t="s">
        <v>2674</v>
      </c>
      <c r="E152" s="15" t="s">
        <v>1359</v>
      </c>
      <c r="F152" s="16">
        <v>0.20725694444444445</v>
      </c>
      <c r="G152" s="16">
        <v>0.02476851851851852</v>
      </c>
      <c r="H152" s="17">
        <v>254</v>
      </c>
      <c r="I152" s="16">
        <v>0.0025810185185185185</v>
      </c>
      <c r="J152" s="16">
        <v>0.11096064814814814</v>
      </c>
      <c r="K152" s="17">
        <v>248</v>
      </c>
      <c r="L152" s="16">
        <v>0.0025</v>
      </c>
      <c r="M152" s="16">
        <v>0.0664351851851852</v>
      </c>
      <c r="N152" s="17">
        <v>77</v>
      </c>
      <c r="O152" t="s">
        <v>2725</v>
      </c>
    </row>
    <row r="153" spans="1:15" ht="12.75">
      <c r="A153" s="15">
        <v>152</v>
      </c>
      <c r="B153" s="15">
        <v>703</v>
      </c>
      <c r="C153" s="15" t="s">
        <v>2780</v>
      </c>
      <c r="D153" s="15" t="s">
        <v>2781</v>
      </c>
      <c r="E153" s="15" t="s">
        <v>2651</v>
      </c>
      <c r="F153" s="16">
        <v>0.20725694444444445</v>
      </c>
      <c r="G153" s="16">
        <v>0.02460648148148148</v>
      </c>
      <c r="H153" s="17">
        <v>233</v>
      </c>
      <c r="I153" s="16">
        <v>0.002361111111111111</v>
      </c>
      <c r="J153" s="16">
        <v>0.0985300925925926</v>
      </c>
      <c r="K153" s="17">
        <v>8</v>
      </c>
      <c r="L153" s="16">
        <v>0.0030324074074074073</v>
      </c>
      <c r="M153" s="16">
        <v>0.07872685185185185</v>
      </c>
      <c r="N153" s="17">
        <v>425</v>
      </c>
      <c r="O153" t="s">
        <v>1718</v>
      </c>
    </row>
    <row r="154" spans="1:15" ht="12.75">
      <c r="A154" s="15">
        <v>153</v>
      </c>
      <c r="B154" s="15">
        <v>800</v>
      </c>
      <c r="C154" s="15" t="s">
        <v>2782</v>
      </c>
      <c r="D154" s="15" t="s">
        <v>1856</v>
      </c>
      <c r="E154" s="15" t="s">
        <v>1307</v>
      </c>
      <c r="F154" s="16">
        <v>0.2072685185185185</v>
      </c>
      <c r="G154" s="16">
        <v>0.02496527777777778</v>
      </c>
      <c r="H154" s="17">
        <v>277</v>
      </c>
      <c r="I154" s="16">
        <v>0.001689814814814815</v>
      </c>
      <c r="J154" s="16">
        <v>0.11322916666666666</v>
      </c>
      <c r="K154" s="17">
        <v>298</v>
      </c>
      <c r="L154" s="16">
        <v>0.001412037037037037</v>
      </c>
      <c r="M154" s="16">
        <v>0.06598379629629629</v>
      </c>
      <c r="N154" s="17">
        <v>65</v>
      </c>
      <c r="O154" t="s">
        <v>2684</v>
      </c>
    </row>
    <row r="155" spans="1:15" ht="12.75">
      <c r="A155" s="15">
        <v>154</v>
      </c>
      <c r="B155" s="15">
        <v>377</v>
      </c>
      <c r="C155" s="15" t="s">
        <v>2783</v>
      </c>
      <c r="D155" s="15" t="s">
        <v>1612</v>
      </c>
      <c r="E155" s="15" t="s">
        <v>1359</v>
      </c>
      <c r="F155" s="16">
        <v>0.2072800925925926</v>
      </c>
      <c r="G155" s="16">
        <v>0.02585648148148148</v>
      </c>
      <c r="H155" s="17">
        <v>392</v>
      </c>
      <c r="I155" s="16">
        <v>0.0023263888888888887</v>
      </c>
      <c r="J155" s="16">
        <v>0.11612268518518519</v>
      </c>
      <c r="K155" s="17">
        <v>365</v>
      </c>
      <c r="L155" s="16">
        <v>0.002025462962962963</v>
      </c>
      <c r="M155" s="16">
        <v>0.0609375</v>
      </c>
      <c r="N155" s="17">
        <v>13</v>
      </c>
      <c r="O155" t="s">
        <v>1376</v>
      </c>
    </row>
    <row r="156" spans="1:15" ht="12.75">
      <c r="A156" s="15">
        <v>155</v>
      </c>
      <c r="B156" s="15">
        <v>860</v>
      </c>
      <c r="C156" s="15" t="s">
        <v>2784</v>
      </c>
      <c r="D156" s="15" t="s">
        <v>1531</v>
      </c>
      <c r="E156" s="15" t="s">
        <v>1307</v>
      </c>
      <c r="F156" s="16">
        <v>0.20734953703703704</v>
      </c>
      <c r="G156" s="16">
        <v>0.023587962962962963</v>
      </c>
      <c r="H156" s="17">
        <v>141</v>
      </c>
      <c r="I156" s="16">
        <v>0.0019097222222222222</v>
      </c>
      <c r="J156" s="16">
        <v>0.10967592592592591</v>
      </c>
      <c r="K156" s="17">
        <v>203</v>
      </c>
      <c r="L156" s="16">
        <v>0.0015277777777777779</v>
      </c>
      <c r="M156" s="16">
        <v>0.07064814814814814</v>
      </c>
      <c r="N156" s="17">
        <v>184</v>
      </c>
      <c r="O156" t="s">
        <v>1405</v>
      </c>
    </row>
    <row r="157" spans="1:15" ht="12.75">
      <c r="A157" s="15">
        <v>156</v>
      </c>
      <c r="B157" s="15">
        <v>741</v>
      </c>
      <c r="C157" s="15" t="s">
        <v>2785</v>
      </c>
      <c r="D157" s="15" t="s">
        <v>1515</v>
      </c>
      <c r="E157" s="15" t="s">
        <v>2651</v>
      </c>
      <c r="F157" s="16">
        <v>0.2073611111111111</v>
      </c>
      <c r="G157" s="16">
        <v>0.025648148148148146</v>
      </c>
      <c r="H157" s="17">
        <v>361</v>
      </c>
      <c r="I157" s="16">
        <v>0.001574074074074074</v>
      </c>
      <c r="J157" s="16">
        <v>0.11078703703703703</v>
      </c>
      <c r="K157" s="17">
        <v>240</v>
      </c>
      <c r="L157" s="16">
        <v>0.002013888888888889</v>
      </c>
      <c r="M157" s="16">
        <v>0.06732638888888888</v>
      </c>
      <c r="N157" s="17">
        <v>98</v>
      </c>
      <c r="O157" t="s">
        <v>1311</v>
      </c>
    </row>
    <row r="158" spans="1:15" ht="12.75">
      <c r="A158" s="15">
        <v>157</v>
      </c>
      <c r="B158" s="15">
        <v>323</v>
      </c>
      <c r="C158" s="15" t="s">
        <v>2786</v>
      </c>
      <c r="D158" s="15" t="s">
        <v>1407</v>
      </c>
      <c r="E158" s="15" t="s">
        <v>2651</v>
      </c>
      <c r="F158" s="16">
        <v>0.2074652777777778</v>
      </c>
      <c r="G158" s="16">
        <v>0.025532407407407406</v>
      </c>
      <c r="H158" s="17">
        <v>342</v>
      </c>
      <c r="I158" s="16">
        <v>0.0027083333333333334</v>
      </c>
      <c r="J158" s="16">
        <v>0.10344907407407407</v>
      </c>
      <c r="K158" s="17">
        <v>56</v>
      </c>
      <c r="L158" s="16">
        <v>0.0020717592592592593</v>
      </c>
      <c r="M158" s="16">
        <v>0.07369212962962964</v>
      </c>
      <c r="N158" s="17">
        <v>266</v>
      </c>
      <c r="O158" t="s">
        <v>2787</v>
      </c>
    </row>
    <row r="159" spans="1:15" ht="12.75">
      <c r="A159" s="15">
        <v>158</v>
      </c>
      <c r="B159" s="15">
        <v>445</v>
      </c>
      <c r="C159" s="15" t="s">
        <v>2762</v>
      </c>
      <c r="D159" s="15" t="s">
        <v>1956</v>
      </c>
      <c r="E159" s="15" t="s">
        <v>1307</v>
      </c>
      <c r="F159" s="16">
        <v>0.20753472222222222</v>
      </c>
      <c r="G159" s="16">
        <v>0.02398148148148148</v>
      </c>
      <c r="H159" s="17">
        <v>186</v>
      </c>
      <c r="I159" s="16">
        <v>0.001400462962962963</v>
      </c>
      <c r="J159" s="16">
        <v>0.10930555555555554</v>
      </c>
      <c r="K159" s="17">
        <v>192</v>
      </c>
      <c r="L159" s="16">
        <v>0.001388888888888889</v>
      </c>
      <c r="M159" s="16">
        <v>0.07145833333333333</v>
      </c>
      <c r="N159" s="17">
        <v>205</v>
      </c>
      <c r="O159" t="s">
        <v>1465</v>
      </c>
    </row>
    <row r="160" spans="1:15" ht="12.75">
      <c r="A160" s="15">
        <v>159</v>
      </c>
      <c r="B160" s="15">
        <v>84</v>
      </c>
      <c r="C160" s="15" t="s">
        <v>2788</v>
      </c>
      <c r="D160" s="15" t="s">
        <v>1977</v>
      </c>
      <c r="E160" s="15" t="s">
        <v>1359</v>
      </c>
      <c r="F160" s="16">
        <v>0.20756944444444445</v>
      </c>
      <c r="G160" s="16">
        <v>0.0234375</v>
      </c>
      <c r="H160" s="17">
        <v>121</v>
      </c>
      <c r="I160" s="16">
        <v>0.001365740740740741</v>
      </c>
      <c r="J160" s="16">
        <v>0.10497685185185185</v>
      </c>
      <c r="K160" s="17">
        <v>88</v>
      </c>
      <c r="L160" s="16">
        <v>0.001388888888888889</v>
      </c>
      <c r="M160" s="16">
        <v>0.07640046296296296</v>
      </c>
      <c r="N160" s="17">
        <v>352</v>
      </c>
      <c r="O160" t="s">
        <v>2649</v>
      </c>
    </row>
    <row r="161" spans="1:15" ht="12.75">
      <c r="A161" s="15">
        <v>160</v>
      </c>
      <c r="B161" s="15">
        <v>865</v>
      </c>
      <c r="C161" s="15" t="s">
        <v>2789</v>
      </c>
      <c r="D161" s="15" t="s">
        <v>1455</v>
      </c>
      <c r="E161" s="15" t="s">
        <v>1307</v>
      </c>
      <c r="F161" s="16">
        <v>0.20756944444444445</v>
      </c>
      <c r="G161" s="16">
        <v>0.02314814814814815</v>
      </c>
      <c r="H161" s="17">
        <v>100</v>
      </c>
      <c r="I161" s="16">
        <v>0.0017245370370370372</v>
      </c>
      <c r="J161" s="16">
        <v>0.10589120370370371</v>
      </c>
      <c r="K161" s="17">
        <v>111</v>
      </c>
      <c r="L161" s="16">
        <v>0.0020601851851851853</v>
      </c>
      <c r="M161" s="16">
        <v>0.07474537037037036</v>
      </c>
      <c r="N161" s="17">
        <v>300</v>
      </c>
      <c r="O161" t="s">
        <v>1405</v>
      </c>
    </row>
    <row r="162" spans="1:15" ht="12.75">
      <c r="A162" s="15">
        <v>161</v>
      </c>
      <c r="B162" s="15">
        <v>197</v>
      </c>
      <c r="C162" s="15" t="s">
        <v>2790</v>
      </c>
      <c r="D162" s="15" t="s">
        <v>1575</v>
      </c>
      <c r="E162" s="15" t="s">
        <v>1307</v>
      </c>
      <c r="F162" s="16">
        <v>0.2075810185185185</v>
      </c>
      <c r="G162" s="16">
        <v>0.02273148148148148</v>
      </c>
      <c r="H162" s="17">
        <v>74</v>
      </c>
      <c r="I162" s="16">
        <v>0.0017708333333333332</v>
      </c>
      <c r="J162" s="16">
        <v>0.10755787037037036</v>
      </c>
      <c r="K162" s="17">
        <v>158</v>
      </c>
      <c r="L162" s="16">
        <v>0.001712962962962963</v>
      </c>
      <c r="M162" s="16">
        <v>0.07380787037037037</v>
      </c>
      <c r="N162" s="17">
        <v>271</v>
      </c>
      <c r="O162" t="s">
        <v>2791</v>
      </c>
    </row>
    <row r="163" spans="1:15" ht="12.75">
      <c r="A163" s="15">
        <v>162</v>
      </c>
      <c r="B163" s="15">
        <v>104</v>
      </c>
      <c r="C163" s="15" t="s">
        <v>2792</v>
      </c>
      <c r="D163" s="15" t="s">
        <v>1361</v>
      </c>
      <c r="E163" s="15" t="s">
        <v>1307</v>
      </c>
      <c r="F163" s="16">
        <v>0.2077662037037037</v>
      </c>
      <c r="G163" s="16">
        <v>0.023402777777777783</v>
      </c>
      <c r="H163" s="17">
        <v>118</v>
      </c>
      <c r="I163" s="16">
        <v>0.0018402777777777777</v>
      </c>
      <c r="J163" s="16">
        <v>0.1074074074074074</v>
      </c>
      <c r="K163" s="17">
        <v>145</v>
      </c>
      <c r="L163" s="16">
        <v>0.0016435185185185183</v>
      </c>
      <c r="M163" s="16">
        <v>0.07347222222222222</v>
      </c>
      <c r="N163" s="17">
        <v>259</v>
      </c>
      <c r="O163" t="s">
        <v>2581</v>
      </c>
    </row>
    <row r="164" spans="1:15" ht="12.75">
      <c r="A164" s="15">
        <v>163</v>
      </c>
      <c r="B164" s="15">
        <v>164</v>
      </c>
      <c r="C164" s="15" t="s">
        <v>2793</v>
      </c>
      <c r="D164" s="15" t="s">
        <v>1407</v>
      </c>
      <c r="E164" s="15" t="s">
        <v>1307</v>
      </c>
      <c r="F164" s="16">
        <v>0.20777777777777776</v>
      </c>
      <c r="G164" s="16">
        <v>0.027337962962962963</v>
      </c>
      <c r="H164" s="17">
        <v>561</v>
      </c>
      <c r="I164" s="16">
        <v>0.0018287037037037037</v>
      </c>
      <c r="J164" s="16">
        <v>0.10770833333333334</v>
      </c>
      <c r="K164" s="17">
        <v>162</v>
      </c>
      <c r="L164" s="16">
        <v>0.0015856481481481479</v>
      </c>
      <c r="M164" s="16">
        <v>0.06931712962962963</v>
      </c>
      <c r="N164" s="17">
        <v>143</v>
      </c>
      <c r="O164" t="s">
        <v>1471</v>
      </c>
    </row>
    <row r="165" spans="1:15" ht="12.75">
      <c r="A165" s="15">
        <v>164</v>
      </c>
      <c r="B165" s="15">
        <v>148</v>
      </c>
      <c r="C165" s="15" t="s">
        <v>2794</v>
      </c>
      <c r="D165" s="15" t="s">
        <v>1545</v>
      </c>
      <c r="E165" s="15" t="s">
        <v>1307</v>
      </c>
      <c r="F165" s="16">
        <v>0.20787037037037037</v>
      </c>
      <c r="G165" s="16">
        <v>0.021226851851851854</v>
      </c>
      <c r="H165" s="17">
        <v>14</v>
      </c>
      <c r="I165" s="16">
        <v>0.0009606481481481481</v>
      </c>
      <c r="J165" s="16">
        <v>0.1053125</v>
      </c>
      <c r="K165" s="17">
        <v>93</v>
      </c>
      <c r="L165" s="16">
        <v>0.0011689814814814816</v>
      </c>
      <c r="M165" s="16">
        <v>0.07918981481481481</v>
      </c>
      <c r="N165" s="17">
        <v>439</v>
      </c>
      <c r="O165" t="s">
        <v>1426</v>
      </c>
    </row>
    <row r="166" spans="1:15" ht="12.75">
      <c r="A166" s="15">
        <v>165</v>
      </c>
      <c r="B166" s="15">
        <v>745</v>
      </c>
      <c r="C166" s="15" t="s">
        <v>2795</v>
      </c>
      <c r="D166" s="15" t="s">
        <v>1428</v>
      </c>
      <c r="E166" s="15" t="s">
        <v>1359</v>
      </c>
      <c r="F166" s="16">
        <v>0.20789351851851853</v>
      </c>
      <c r="G166" s="16">
        <v>0.02533564814814815</v>
      </c>
      <c r="H166" s="17">
        <v>320</v>
      </c>
      <c r="I166" s="16">
        <v>0.0017013888888888892</v>
      </c>
      <c r="J166" s="16">
        <v>0.11017361111111111</v>
      </c>
      <c r="K166" s="17">
        <v>222</v>
      </c>
      <c r="L166" s="16">
        <v>0.0012384259259259258</v>
      </c>
      <c r="M166" s="16">
        <v>0.06944444444444443</v>
      </c>
      <c r="N166" s="17">
        <v>146</v>
      </c>
      <c r="O166" t="s">
        <v>2796</v>
      </c>
    </row>
    <row r="167" spans="1:15" ht="12.75">
      <c r="A167" s="15">
        <v>166</v>
      </c>
      <c r="B167" s="15">
        <v>360</v>
      </c>
      <c r="C167" s="15" t="s">
        <v>2797</v>
      </c>
      <c r="D167" s="15" t="s">
        <v>2798</v>
      </c>
      <c r="E167" s="15" t="s">
        <v>1307</v>
      </c>
      <c r="F167" s="16">
        <v>0.20792824074074076</v>
      </c>
      <c r="G167" s="16">
        <v>0.025590277777777778</v>
      </c>
      <c r="H167" s="17">
        <v>354</v>
      </c>
      <c r="I167" s="16">
        <v>0.0014351851851851854</v>
      </c>
      <c r="J167" s="16">
        <v>0.11008101851851852</v>
      </c>
      <c r="K167" s="17">
        <v>219</v>
      </c>
      <c r="L167" s="16">
        <v>0.0017824074074074072</v>
      </c>
      <c r="M167" s="16">
        <v>0.06903935185185185</v>
      </c>
      <c r="N167" s="17">
        <v>133</v>
      </c>
      <c r="O167" t="s">
        <v>1376</v>
      </c>
    </row>
    <row r="168" spans="1:15" ht="12.75">
      <c r="A168" s="15">
        <v>167</v>
      </c>
      <c r="B168" s="15">
        <v>766</v>
      </c>
      <c r="C168" s="15" t="s">
        <v>2799</v>
      </c>
      <c r="D168" s="15" t="s">
        <v>1791</v>
      </c>
      <c r="E168" s="15" t="s">
        <v>1307</v>
      </c>
      <c r="F168" s="16">
        <v>0.2079513888888889</v>
      </c>
      <c r="G168" s="16">
        <v>0.022129629629629628</v>
      </c>
      <c r="H168" s="17">
        <v>32</v>
      </c>
      <c r="I168" s="16">
        <v>0.002673611111111111</v>
      </c>
      <c r="J168" s="16">
        <v>0.11607638888888888</v>
      </c>
      <c r="K168" s="17">
        <v>362</v>
      </c>
      <c r="L168" s="16">
        <v>0.0017013888888888892</v>
      </c>
      <c r="M168" s="16">
        <v>0.06537037037037037</v>
      </c>
      <c r="N168" s="17">
        <v>53</v>
      </c>
      <c r="O168" t="s">
        <v>1572</v>
      </c>
    </row>
    <row r="169" spans="1:15" ht="12.75">
      <c r="A169" s="15">
        <v>168</v>
      </c>
      <c r="B169" s="15">
        <v>203</v>
      </c>
      <c r="C169" s="15" t="s">
        <v>2800</v>
      </c>
      <c r="D169" s="15" t="s">
        <v>1316</v>
      </c>
      <c r="E169" s="15" t="s">
        <v>1359</v>
      </c>
      <c r="F169" s="16">
        <v>0.207962962962963</v>
      </c>
      <c r="G169" s="16">
        <v>0.023761574074074074</v>
      </c>
      <c r="H169" s="17">
        <v>166</v>
      </c>
      <c r="I169" s="16">
        <v>0.0017939814814814815</v>
      </c>
      <c r="J169" s="16">
        <v>0.10734953703703703</v>
      </c>
      <c r="K169" s="17">
        <v>143</v>
      </c>
      <c r="L169" s="16">
        <v>0.0015393518518518519</v>
      </c>
      <c r="M169" s="16">
        <v>0.07350694444444444</v>
      </c>
      <c r="N169" s="17">
        <v>261</v>
      </c>
      <c r="O169" t="s">
        <v>2738</v>
      </c>
    </row>
    <row r="170" spans="1:15" ht="12.75">
      <c r="A170" s="15">
        <v>169</v>
      </c>
      <c r="B170" s="15">
        <v>233</v>
      </c>
      <c r="C170" s="15" t="s">
        <v>2801</v>
      </c>
      <c r="D170" s="15" t="s">
        <v>2802</v>
      </c>
      <c r="E170" s="15" t="s">
        <v>2651</v>
      </c>
      <c r="F170" s="16">
        <v>0.20798611111111112</v>
      </c>
      <c r="G170" s="16">
        <v>0.02459490740740741</v>
      </c>
      <c r="H170" s="17">
        <v>230</v>
      </c>
      <c r="I170" s="16">
        <v>0.0016087962962962963</v>
      </c>
      <c r="J170" s="16">
        <v>0.11208333333333333</v>
      </c>
      <c r="K170" s="17">
        <v>274</v>
      </c>
      <c r="L170" s="16">
        <v>0.0016087962962962963</v>
      </c>
      <c r="M170" s="16">
        <v>0.06809027777777778</v>
      </c>
      <c r="N170" s="17">
        <v>115</v>
      </c>
      <c r="O170" t="s">
        <v>1595</v>
      </c>
    </row>
    <row r="171" spans="1:15" ht="12.75">
      <c r="A171" s="15">
        <v>170</v>
      </c>
      <c r="B171" s="15">
        <v>298</v>
      </c>
      <c r="C171" s="15" t="s">
        <v>2803</v>
      </c>
      <c r="D171" s="15" t="s">
        <v>2462</v>
      </c>
      <c r="E171" s="15" t="s">
        <v>1359</v>
      </c>
      <c r="F171" s="16">
        <v>0.2080324074074074</v>
      </c>
      <c r="G171" s="16">
        <v>0.024849537037037035</v>
      </c>
      <c r="H171" s="17">
        <v>264</v>
      </c>
      <c r="I171" s="16">
        <v>0.0017824074074074072</v>
      </c>
      <c r="J171" s="16">
        <v>0.10572916666666667</v>
      </c>
      <c r="K171" s="17">
        <v>105</v>
      </c>
      <c r="L171" s="16">
        <v>0.0016435185185185183</v>
      </c>
      <c r="M171" s="16">
        <v>0.07402777777777779</v>
      </c>
      <c r="N171" s="17">
        <v>275</v>
      </c>
      <c r="O171" t="s">
        <v>2663</v>
      </c>
    </row>
    <row r="172" spans="1:15" ht="12.75">
      <c r="A172" s="15">
        <v>171</v>
      </c>
      <c r="B172" s="15">
        <v>754</v>
      </c>
      <c r="C172" s="15" t="s">
        <v>2804</v>
      </c>
      <c r="D172" s="15" t="s">
        <v>1675</v>
      </c>
      <c r="E172" s="15" t="s">
        <v>1359</v>
      </c>
      <c r="F172" s="16">
        <v>0.20811342592592594</v>
      </c>
      <c r="G172" s="16">
        <v>0.024120370370370372</v>
      </c>
      <c r="H172" s="17">
        <v>200</v>
      </c>
      <c r="I172" s="16">
        <v>0.002627314814814815</v>
      </c>
      <c r="J172" s="16">
        <v>0.10774305555555556</v>
      </c>
      <c r="K172" s="17">
        <v>163</v>
      </c>
      <c r="L172" s="16">
        <v>0.002002314814814815</v>
      </c>
      <c r="M172" s="16">
        <v>0.0716087962962963</v>
      </c>
      <c r="N172" s="17">
        <v>210</v>
      </c>
      <c r="O172" t="s">
        <v>1804</v>
      </c>
    </row>
    <row r="173" spans="1:15" ht="12.75">
      <c r="A173" s="15">
        <v>172</v>
      </c>
      <c r="B173" s="15">
        <v>602</v>
      </c>
      <c r="C173" s="15" t="s">
        <v>2805</v>
      </c>
      <c r="D173" s="15" t="s">
        <v>1519</v>
      </c>
      <c r="E173" s="15" t="s">
        <v>1307</v>
      </c>
      <c r="F173" s="16">
        <v>0.20814814814814817</v>
      </c>
      <c r="G173" s="16">
        <v>0.02511574074074074</v>
      </c>
      <c r="H173" s="17">
        <v>293</v>
      </c>
      <c r="I173" s="16">
        <v>0.0021064814814814813</v>
      </c>
      <c r="J173" s="16">
        <v>0.1080787037037037</v>
      </c>
      <c r="K173" s="17">
        <v>172</v>
      </c>
      <c r="L173" s="16">
        <v>0.001875</v>
      </c>
      <c r="M173" s="16">
        <v>0.07096064814814815</v>
      </c>
      <c r="N173" s="17">
        <v>192</v>
      </c>
      <c r="O173" t="s">
        <v>1317</v>
      </c>
    </row>
    <row r="174" spans="1:15" ht="12.75">
      <c r="A174" s="15">
        <v>173</v>
      </c>
      <c r="B174" s="15">
        <v>431</v>
      </c>
      <c r="C174" s="15" t="s">
        <v>2806</v>
      </c>
      <c r="D174" s="15" t="s">
        <v>1519</v>
      </c>
      <c r="E174" s="15" t="s">
        <v>1359</v>
      </c>
      <c r="F174" s="16">
        <v>0.2081712962962963</v>
      </c>
      <c r="G174" s="16">
        <v>0.022939814814814816</v>
      </c>
      <c r="H174" s="17">
        <v>85</v>
      </c>
      <c r="I174" s="16">
        <v>0.001979166666666667</v>
      </c>
      <c r="J174" s="16">
        <v>0.10671296296296295</v>
      </c>
      <c r="K174" s="17">
        <v>123</v>
      </c>
      <c r="L174" s="16">
        <v>0.001412037037037037</v>
      </c>
      <c r="M174" s="16">
        <v>0.07511574074074073</v>
      </c>
      <c r="N174" s="17">
        <v>309</v>
      </c>
      <c r="O174" t="s">
        <v>1476</v>
      </c>
    </row>
    <row r="175" spans="1:15" ht="12.75">
      <c r="A175" s="15">
        <v>174</v>
      </c>
      <c r="B175" s="15">
        <v>771</v>
      </c>
      <c r="C175" s="15" t="s">
        <v>2807</v>
      </c>
      <c r="D175" s="15" t="s">
        <v>1560</v>
      </c>
      <c r="E175" s="15" t="s">
        <v>1307</v>
      </c>
      <c r="F175" s="16">
        <v>0.2082291666666667</v>
      </c>
      <c r="G175" s="16">
        <v>0.02246527777777778</v>
      </c>
      <c r="H175" s="17">
        <v>54</v>
      </c>
      <c r="I175" s="16">
        <v>0.0021180555555555553</v>
      </c>
      <c r="J175" s="16">
        <v>0.10396990740740741</v>
      </c>
      <c r="K175" s="17">
        <v>67</v>
      </c>
      <c r="L175" s="16">
        <v>0.0017476851851851852</v>
      </c>
      <c r="M175" s="16">
        <v>0.07792824074074074</v>
      </c>
      <c r="N175" s="17">
        <v>405</v>
      </c>
      <c r="O175" t="s">
        <v>2808</v>
      </c>
    </row>
    <row r="176" spans="1:15" ht="12.75">
      <c r="A176" s="15">
        <v>175</v>
      </c>
      <c r="B176" s="15">
        <v>493</v>
      </c>
      <c r="C176" s="15" t="s">
        <v>2809</v>
      </c>
      <c r="D176" s="15" t="s">
        <v>1381</v>
      </c>
      <c r="E176" s="15" t="s">
        <v>1307</v>
      </c>
      <c r="F176" s="16">
        <v>0.2082638888888889</v>
      </c>
      <c r="G176" s="16">
        <v>0.023564814814814813</v>
      </c>
      <c r="H176" s="17">
        <v>138</v>
      </c>
      <c r="I176" s="16">
        <v>0.0026967592592592594</v>
      </c>
      <c r="J176" s="16">
        <v>0.11288194444444444</v>
      </c>
      <c r="K176" s="17">
        <v>288</v>
      </c>
      <c r="L176" s="16">
        <v>0.001967592592592593</v>
      </c>
      <c r="M176" s="16">
        <v>0.0671412037037037</v>
      </c>
      <c r="N176" s="17">
        <v>94</v>
      </c>
      <c r="O176" t="s">
        <v>1317</v>
      </c>
    </row>
    <row r="177" spans="1:15" ht="12.75">
      <c r="A177" s="15">
        <v>176</v>
      </c>
      <c r="B177" s="15">
        <v>87</v>
      </c>
      <c r="C177" s="15" t="s">
        <v>2810</v>
      </c>
      <c r="D177" s="15" t="s">
        <v>1368</v>
      </c>
      <c r="E177" s="15" t="s">
        <v>2651</v>
      </c>
      <c r="F177" s="16">
        <v>0.20837962962962964</v>
      </c>
      <c r="G177" s="16">
        <v>0.02579861111111111</v>
      </c>
      <c r="H177" s="17">
        <v>382</v>
      </c>
      <c r="I177" s="16">
        <v>0.0024652777777777776</v>
      </c>
      <c r="J177" s="16">
        <v>0.11245370370370371</v>
      </c>
      <c r="K177" s="17">
        <v>282</v>
      </c>
      <c r="L177" s="16">
        <v>0.0016203703703703703</v>
      </c>
      <c r="M177" s="16">
        <v>0.06605324074074075</v>
      </c>
      <c r="N177" s="17">
        <v>72</v>
      </c>
      <c r="O177" t="s">
        <v>2649</v>
      </c>
    </row>
    <row r="178" spans="1:15" ht="12.75">
      <c r="A178" s="15">
        <v>177</v>
      </c>
      <c r="B178" s="15">
        <v>643</v>
      </c>
      <c r="C178" s="15" t="s">
        <v>2811</v>
      </c>
      <c r="D178" s="15" t="s">
        <v>2812</v>
      </c>
      <c r="E178" s="15" t="s">
        <v>1307</v>
      </c>
      <c r="F178" s="16">
        <v>0.20842592592592593</v>
      </c>
      <c r="G178" s="16">
        <v>0.026886574074074077</v>
      </c>
      <c r="H178" s="17">
        <v>520</v>
      </c>
      <c r="I178" s="16">
        <v>0.002337962962962963</v>
      </c>
      <c r="J178" s="16">
        <v>0.10582175925925925</v>
      </c>
      <c r="K178" s="17">
        <v>109</v>
      </c>
      <c r="L178" s="16">
        <v>0.0017708333333333332</v>
      </c>
      <c r="M178" s="16">
        <v>0.0716087962962963</v>
      </c>
      <c r="N178" s="17">
        <v>209</v>
      </c>
      <c r="O178" t="s">
        <v>1317</v>
      </c>
    </row>
    <row r="179" spans="1:15" ht="12.75">
      <c r="A179" s="15">
        <v>178</v>
      </c>
      <c r="B179" s="15">
        <v>808</v>
      </c>
      <c r="C179" s="15" t="s">
        <v>2813</v>
      </c>
      <c r="D179" s="15" t="s">
        <v>1537</v>
      </c>
      <c r="E179" s="15" t="s">
        <v>1359</v>
      </c>
      <c r="F179" s="16">
        <v>0.2084375</v>
      </c>
      <c r="G179" s="16">
        <v>0.026516203703703698</v>
      </c>
      <c r="H179" s="17">
        <v>471</v>
      </c>
      <c r="I179" s="16">
        <v>0.0018402777777777777</v>
      </c>
      <c r="J179" s="16">
        <v>0.11090277777777778</v>
      </c>
      <c r="K179" s="17">
        <v>245</v>
      </c>
      <c r="L179" s="16">
        <v>0.0015162037037037036</v>
      </c>
      <c r="M179" s="16">
        <v>0.06767361111111111</v>
      </c>
      <c r="N179" s="17">
        <v>107</v>
      </c>
      <c r="O179" t="s">
        <v>1448</v>
      </c>
    </row>
    <row r="180" spans="1:15" ht="12.75">
      <c r="A180" s="15">
        <v>179</v>
      </c>
      <c r="B180" s="15">
        <v>301</v>
      </c>
      <c r="C180" s="15" t="s">
        <v>2814</v>
      </c>
      <c r="D180" s="15" t="s">
        <v>1447</v>
      </c>
      <c r="E180" s="15" t="s">
        <v>1359</v>
      </c>
      <c r="F180" s="16">
        <v>0.20851851851851852</v>
      </c>
      <c r="G180" s="16">
        <v>0.024814814814814817</v>
      </c>
      <c r="H180" s="17">
        <v>259</v>
      </c>
      <c r="I180" s="16">
        <v>0.0026967592592592594</v>
      </c>
      <c r="J180" s="16">
        <v>0.10689814814814814</v>
      </c>
      <c r="K180" s="17">
        <v>124</v>
      </c>
      <c r="L180" s="16">
        <v>0.002615740740740741</v>
      </c>
      <c r="M180" s="16">
        <v>0.07149305555555556</v>
      </c>
      <c r="N180" s="17">
        <v>207</v>
      </c>
      <c r="O180" t="s">
        <v>1416</v>
      </c>
    </row>
    <row r="181" spans="1:15" ht="12.75">
      <c r="A181" s="15">
        <v>180</v>
      </c>
      <c r="B181" s="15">
        <v>785</v>
      </c>
      <c r="C181" s="15" t="s">
        <v>2815</v>
      </c>
      <c r="D181" s="15" t="s">
        <v>1562</v>
      </c>
      <c r="E181" s="15" t="s">
        <v>1307</v>
      </c>
      <c r="F181" s="16">
        <v>0.2085300925925926</v>
      </c>
      <c r="G181" s="16">
        <v>0.023506944444444445</v>
      </c>
      <c r="H181" s="17">
        <v>130</v>
      </c>
      <c r="I181" s="16">
        <v>0.0026388888888888885</v>
      </c>
      <c r="J181" s="16">
        <v>0.10424768518518518</v>
      </c>
      <c r="K181" s="17">
        <v>74</v>
      </c>
      <c r="L181" s="16">
        <v>0.001736111111111111</v>
      </c>
      <c r="M181" s="16">
        <v>0.07641203703703704</v>
      </c>
      <c r="N181" s="17">
        <v>354</v>
      </c>
      <c r="O181" t="s">
        <v>1751</v>
      </c>
    </row>
    <row r="182" spans="1:15" ht="12.75">
      <c r="A182" s="15">
        <v>181</v>
      </c>
      <c r="B182" s="15">
        <v>790</v>
      </c>
      <c r="C182" s="15" t="s">
        <v>1354</v>
      </c>
      <c r="D182" s="15" t="s">
        <v>2654</v>
      </c>
      <c r="E182" s="15" t="s">
        <v>1359</v>
      </c>
      <c r="F182" s="16">
        <v>0.20881944444444445</v>
      </c>
      <c r="G182" s="16">
        <v>0.0256712962962963</v>
      </c>
      <c r="H182" s="17">
        <v>364</v>
      </c>
      <c r="I182" s="16">
        <v>0.001967592592592593</v>
      </c>
      <c r="J182" s="16">
        <v>0.10841435185185185</v>
      </c>
      <c r="K182" s="17">
        <v>180</v>
      </c>
      <c r="L182" s="16">
        <v>0.0017592592592592592</v>
      </c>
      <c r="M182" s="16">
        <v>0.07100694444444444</v>
      </c>
      <c r="N182" s="17">
        <v>194</v>
      </c>
      <c r="O182" t="s">
        <v>1751</v>
      </c>
    </row>
    <row r="183" spans="1:15" ht="12.75">
      <c r="A183" s="15">
        <v>182</v>
      </c>
      <c r="B183" s="15">
        <v>866</v>
      </c>
      <c r="C183" s="15" t="s">
        <v>2816</v>
      </c>
      <c r="D183" s="15" t="s">
        <v>1515</v>
      </c>
      <c r="E183" s="15" t="s">
        <v>1359</v>
      </c>
      <c r="F183" s="16">
        <v>0.20921296296296296</v>
      </c>
      <c r="G183" s="16">
        <v>0.024837962962962964</v>
      </c>
      <c r="H183" s="17">
        <v>262</v>
      </c>
      <c r="I183" s="16">
        <v>0.0017592592592592592</v>
      </c>
      <c r="J183" s="16">
        <v>0.11077546296296296</v>
      </c>
      <c r="K183" s="17">
        <v>239</v>
      </c>
      <c r="L183" s="16">
        <v>0.0014467592592592594</v>
      </c>
      <c r="M183" s="16">
        <v>0.07039351851851851</v>
      </c>
      <c r="N183" s="17">
        <v>178</v>
      </c>
      <c r="O183" t="s">
        <v>1405</v>
      </c>
    </row>
    <row r="184" spans="1:15" ht="12.75">
      <c r="A184" s="15">
        <v>183</v>
      </c>
      <c r="B184" s="15">
        <v>309</v>
      </c>
      <c r="C184" s="15" t="s">
        <v>2817</v>
      </c>
      <c r="D184" s="15" t="s">
        <v>1475</v>
      </c>
      <c r="E184" s="15" t="s">
        <v>1359</v>
      </c>
      <c r="F184" s="16">
        <v>0.20925925925925926</v>
      </c>
      <c r="G184" s="16">
        <v>0.024583333333333332</v>
      </c>
      <c r="H184" s="17">
        <v>229</v>
      </c>
      <c r="I184" s="16">
        <v>0.0019328703703703704</v>
      </c>
      <c r="J184" s="16">
        <v>0.11140046296296297</v>
      </c>
      <c r="K184" s="17">
        <v>261</v>
      </c>
      <c r="L184" s="16">
        <v>0.0014351851851851854</v>
      </c>
      <c r="M184" s="16">
        <v>0.06989583333333334</v>
      </c>
      <c r="N184" s="17">
        <v>161</v>
      </c>
      <c r="O184" t="s">
        <v>1602</v>
      </c>
    </row>
    <row r="185" spans="1:15" ht="12.75">
      <c r="A185" s="15">
        <v>184</v>
      </c>
      <c r="B185" s="15">
        <v>811</v>
      </c>
      <c r="C185" s="15" t="s">
        <v>2818</v>
      </c>
      <c r="D185" s="15" t="s">
        <v>1418</v>
      </c>
      <c r="E185" s="15" t="s">
        <v>1359</v>
      </c>
      <c r="F185" s="16">
        <v>0.20927083333333332</v>
      </c>
      <c r="G185" s="16">
        <v>0.023865740740740743</v>
      </c>
      <c r="H185" s="17">
        <v>176</v>
      </c>
      <c r="I185" s="16">
        <v>0.001736111111111111</v>
      </c>
      <c r="J185" s="16">
        <v>0.10533564814814815</v>
      </c>
      <c r="K185" s="17">
        <v>94</v>
      </c>
      <c r="L185" s="16">
        <v>0.0015046296296296294</v>
      </c>
      <c r="M185" s="16">
        <v>0.07684027777777779</v>
      </c>
      <c r="N185" s="17">
        <v>373</v>
      </c>
      <c r="O185" t="s">
        <v>1448</v>
      </c>
    </row>
    <row r="186" spans="1:15" ht="12.75">
      <c r="A186" s="15">
        <v>185</v>
      </c>
      <c r="B186" s="15">
        <v>982</v>
      </c>
      <c r="C186" s="15" t="s">
        <v>2819</v>
      </c>
      <c r="D186" s="15" t="s">
        <v>1324</v>
      </c>
      <c r="E186" s="15" t="s">
        <v>2651</v>
      </c>
      <c r="F186" s="16">
        <v>0.20929398148148148</v>
      </c>
      <c r="G186" s="16">
        <v>0.02462962962962963</v>
      </c>
      <c r="H186" s="17">
        <v>238</v>
      </c>
      <c r="I186" s="16">
        <v>0.0022569444444444447</v>
      </c>
      <c r="J186" s="16">
        <v>0.10625</v>
      </c>
      <c r="K186" s="17">
        <v>118</v>
      </c>
      <c r="L186" s="16">
        <v>0.0021180555555555553</v>
      </c>
      <c r="M186" s="16">
        <v>0.07402777777777779</v>
      </c>
      <c r="N186" s="17">
        <v>276</v>
      </c>
      <c r="O186" t="s">
        <v>2390</v>
      </c>
    </row>
    <row r="187" spans="1:15" ht="12.75">
      <c r="A187" s="15">
        <v>186</v>
      </c>
      <c r="B187" s="15">
        <v>314</v>
      </c>
      <c r="C187" s="15" t="s">
        <v>2820</v>
      </c>
      <c r="D187" s="15" t="s">
        <v>1321</v>
      </c>
      <c r="E187" s="15" t="s">
        <v>1307</v>
      </c>
      <c r="F187" s="16">
        <v>0.20930555555555555</v>
      </c>
      <c r="G187" s="16">
        <v>0.02337962962962963</v>
      </c>
      <c r="H187" s="17">
        <v>117</v>
      </c>
      <c r="I187" s="16">
        <v>0.0015856481481481479</v>
      </c>
      <c r="J187" s="16">
        <v>0.10983796296296296</v>
      </c>
      <c r="K187" s="17">
        <v>213</v>
      </c>
      <c r="L187" s="16">
        <v>0.002013888888888889</v>
      </c>
      <c r="M187" s="16">
        <v>0.07248842592592593</v>
      </c>
      <c r="N187" s="17">
        <v>232</v>
      </c>
      <c r="O187" t="s">
        <v>1491</v>
      </c>
    </row>
    <row r="188" spans="1:15" ht="12.75">
      <c r="A188" s="15">
        <v>187</v>
      </c>
      <c r="B188" s="15">
        <v>964</v>
      </c>
      <c r="C188" s="15" t="s">
        <v>2041</v>
      </c>
      <c r="D188" s="15" t="s">
        <v>2821</v>
      </c>
      <c r="E188" s="15" t="s">
        <v>1307</v>
      </c>
      <c r="F188" s="16">
        <v>0.20943287037037037</v>
      </c>
      <c r="G188" s="16">
        <v>0.023564814814814813</v>
      </c>
      <c r="H188" s="17">
        <v>139</v>
      </c>
      <c r="I188" s="16">
        <v>0.0018402777777777777</v>
      </c>
      <c r="J188" s="16">
        <v>0.10880787037037037</v>
      </c>
      <c r="K188" s="17">
        <v>184</v>
      </c>
      <c r="L188" s="16">
        <v>0.0015625</v>
      </c>
      <c r="M188" s="16">
        <v>0.07364583333333334</v>
      </c>
      <c r="N188" s="17">
        <v>264</v>
      </c>
      <c r="O188" t="s">
        <v>1716</v>
      </c>
    </row>
    <row r="189" spans="1:15" ht="12.75">
      <c r="A189" s="15">
        <v>188</v>
      </c>
      <c r="B189" s="15">
        <v>698</v>
      </c>
      <c r="C189" s="15" t="s">
        <v>2822</v>
      </c>
      <c r="D189" s="15" t="s">
        <v>1418</v>
      </c>
      <c r="E189" s="15" t="s">
        <v>2651</v>
      </c>
      <c r="F189" s="16">
        <v>0.2094675925925926</v>
      </c>
      <c r="G189" s="16">
        <v>0.027488425925925927</v>
      </c>
      <c r="H189" s="17">
        <v>577</v>
      </c>
      <c r="I189" s="16">
        <v>0.0032870370370370367</v>
      </c>
      <c r="J189" s="16">
        <v>0.13822916666666665</v>
      </c>
      <c r="K189" s="17">
        <v>748</v>
      </c>
      <c r="L189" s="16">
        <v>0.003344907407407407</v>
      </c>
      <c r="M189" s="16">
        <v>0.03711805555555556</v>
      </c>
      <c r="N189" s="16"/>
      <c r="O189" t="s">
        <v>1718</v>
      </c>
    </row>
    <row r="190" spans="1:15" ht="12.75">
      <c r="A190" s="15">
        <v>189</v>
      </c>
      <c r="B190" s="15">
        <v>740</v>
      </c>
      <c r="C190" s="15" t="s">
        <v>2823</v>
      </c>
      <c r="D190" s="15" t="s">
        <v>1470</v>
      </c>
      <c r="E190" s="15" t="s">
        <v>1307</v>
      </c>
      <c r="F190" s="16">
        <v>0.20957175925925928</v>
      </c>
      <c r="G190" s="16">
        <v>0.025543981481481483</v>
      </c>
      <c r="H190" s="17">
        <v>346</v>
      </c>
      <c r="I190" s="16">
        <v>0.0022337962962962967</v>
      </c>
      <c r="J190" s="16">
        <v>0.11326388888888889</v>
      </c>
      <c r="K190" s="17">
        <v>299</v>
      </c>
      <c r="L190" s="16">
        <v>0.001423611111111111</v>
      </c>
      <c r="M190" s="16">
        <v>0.06711805555555556</v>
      </c>
      <c r="N190" s="17">
        <v>93</v>
      </c>
      <c r="O190" t="s">
        <v>1311</v>
      </c>
    </row>
    <row r="191" spans="1:15" ht="12.75">
      <c r="A191" s="15">
        <v>190</v>
      </c>
      <c r="B191" s="15">
        <v>765</v>
      </c>
      <c r="C191" s="15" t="s">
        <v>2824</v>
      </c>
      <c r="D191" s="15" t="s">
        <v>1715</v>
      </c>
      <c r="E191" s="15" t="s">
        <v>1359</v>
      </c>
      <c r="F191" s="16">
        <v>0.20962962962962964</v>
      </c>
      <c r="G191" s="16">
        <v>0.026053240740740738</v>
      </c>
      <c r="H191" s="17">
        <v>419</v>
      </c>
      <c r="I191" s="16">
        <v>0.002337962962962963</v>
      </c>
      <c r="J191" s="16">
        <v>0.10753472222222223</v>
      </c>
      <c r="K191" s="17">
        <v>155</v>
      </c>
      <c r="L191" s="16">
        <v>0.0015277777777777779</v>
      </c>
      <c r="M191" s="16">
        <v>0.0721875</v>
      </c>
      <c r="N191" s="17">
        <v>226</v>
      </c>
      <c r="O191" t="s">
        <v>1572</v>
      </c>
    </row>
    <row r="192" spans="1:15" ht="12.75">
      <c r="A192" s="15">
        <v>191</v>
      </c>
      <c r="B192" s="15">
        <v>996</v>
      </c>
      <c r="C192" s="15" t="s">
        <v>2825</v>
      </c>
      <c r="D192" s="15" t="s">
        <v>2826</v>
      </c>
      <c r="E192" s="15" t="s">
        <v>1359</v>
      </c>
      <c r="F192" s="16">
        <v>0.20964120370370368</v>
      </c>
      <c r="G192" s="16">
        <v>0.028344907407407412</v>
      </c>
      <c r="H192" s="17">
        <v>644</v>
      </c>
      <c r="I192" s="16">
        <v>0.0024074074074074076</v>
      </c>
      <c r="J192" s="16">
        <v>0.11155092592592593</v>
      </c>
      <c r="K192" s="17">
        <v>266</v>
      </c>
      <c r="L192" s="16">
        <v>0.0026504629629629625</v>
      </c>
      <c r="M192" s="16">
        <v>0.06469907407407406</v>
      </c>
      <c r="N192" s="17">
        <v>48</v>
      </c>
      <c r="O192" t="s">
        <v>2390</v>
      </c>
    </row>
    <row r="193" spans="1:15" ht="12.75">
      <c r="A193" s="15">
        <v>192</v>
      </c>
      <c r="B193" s="15">
        <v>548</v>
      </c>
      <c r="C193" s="15" t="s">
        <v>2827</v>
      </c>
      <c r="D193" s="15" t="s">
        <v>2828</v>
      </c>
      <c r="E193" s="15" t="s">
        <v>1359</v>
      </c>
      <c r="F193" s="16">
        <v>0.2096759259259259</v>
      </c>
      <c r="G193" s="16">
        <v>0.026828703703703702</v>
      </c>
      <c r="H193" s="17">
        <v>514</v>
      </c>
      <c r="I193" s="16">
        <v>0.001979166666666667</v>
      </c>
      <c r="J193" s="16">
        <v>0.10902777777777778</v>
      </c>
      <c r="K193" s="17">
        <v>186</v>
      </c>
      <c r="L193" s="16">
        <v>0.001689814814814815</v>
      </c>
      <c r="M193" s="16">
        <v>0.07013888888888889</v>
      </c>
      <c r="N193" s="17">
        <v>164</v>
      </c>
      <c r="O193" t="s">
        <v>1317</v>
      </c>
    </row>
    <row r="194" spans="1:15" ht="12.75">
      <c r="A194" s="15">
        <v>193</v>
      </c>
      <c r="B194" s="15">
        <v>789</v>
      </c>
      <c r="C194" s="15" t="s">
        <v>2829</v>
      </c>
      <c r="D194" s="15" t="s">
        <v>1713</v>
      </c>
      <c r="E194" s="15" t="s">
        <v>1359</v>
      </c>
      <c r="F194" s="16">
        <v>0.2096875</v>
      </c>
      <c r="G194" s="16">
        <v>0.02568287037037037</v>
      </c>
      <c r="H194" s="17">
        <v>367</v>
      </c>
      <c r="I194" s="16">
        <v>0.0015277777777777779</v>
      </c>
      <c r="J194" s="16">
        <v>0.1079976851851852</v>
      </c>
      <c r="K194" s="17">
        <v>168</v>
      </c>
      <c r="L194" s="16">
        <v>0.001261574074074074</v>
      </c>
      <c r="M194" s="16">
        <v>0.07321759259259258</v>
      </c>
      <c r="N194" s="17">
        <v>251</v>
      </c>
      <c r="O194" t="s">
        <v>1751</v>
      </c>
    </row>
    <row r="195" spans="1:15" ht="12.75">
      <c r="A195" s="15">
        <v>194</v>
      </c>
      <c r="B195" s="15">
        <v>959</v>
      </c>
      <c r="C195" s="15" t="s">
        <v>2830</v>
      </c>
      <c r="D195" s="15" t="s">
        <v>1657</v>
      </c>
      <c r="E195" s="15" t="s">
        <v>1359</v>
      </c>
      <c r="F195" s="16">
        <v>0.20975694444444445</v>
      </c>
      <c r="G195" s="16">
        <v>0.02533564814814815</v>
      </c>
      <c r="H195" s="17">
        <v>321</v>
      </c>
      <c r="I195" s="16">
        <v>0.0026388888888888885</v>
      </c>
      <c r="J195" s="16">
        <v>0.1175925925925926</v>
      </c>
      <c r="K195" s="17">
        <v>408</v>
      </c>
      <c r="L195" s="16">
        <v>0.001979166666666667</v>
      </c>
      <c r="M195" s="16">
        <v>0.06219907407407407</v>
      </c>
      <c r="N195" s="17">
        <v>24</v>
      </c>
      <c r="O195" t="s">
        <v>2831</v>
      </c>
    </row>
    <row r="196" spans="1:15" ht="12.75">
      <c r="A196" s="15">
        <v>195</v>
      </c>
      <c r="B196" s="15">
        <v>101</v>
      </c>
      <c r="C196" s="15" t="s">
        <v>1329</v>
      </c>
      <c r="D196" s="15" t="s">
        <v>2832</v>
      </c>
      <c r="E196" s="15" t="s">
        <v>1307</v>
      </c>
      <c r="F196" s="16">
        <v>0.20981481481481482</v>
      </c>
      <c r="G196" s="16">
        <v>0.027418981481481485</v>
      </c>
      <c r="H196" s="17">
        <v>567</v>
      </c>
      <c r="I196" s="16">
        <v>0.001736111111111111</v>
      </c>
      <c r="J196" s="16">
        <v>0.11137731481481482</v>
      </c>
      <c r="K196" s="17">
        <v>258</v>
      </c>
      <c r="L196" s="16">
        <v>0.0016435185185185183</v>
      </c>
      <c r="M196" s="16">
        <v>0.06762731481481482</v>
      </c>
      <c r="N196" s="17">
        <v>103</v>
      </c>
      <c r="O196" t="s">
        <v>2581</v>
      </c>
    </row>
    <row r="197" spans="1:15" ht="12.75">
      <c r="A197" s="15">
        <v>196</v>
      </c>
      <c r="B197" s="15">
        <v>631</v>
      </c>
      <c r="C197" s="15" t="s">
        <v>2833</v>
      </c>
      <c r="D197" s="15" t="s">
        <v>2834</v>
      </c>
      <c r="E197" s="15" t="s">
        <v>1359</v>
      </c>
      <c r="F197" s="16">
        <v>0.20984953703703704</v>
      </c>
      <c r="G197" s="16">
        <v>0.025902777777777775</v>
      </c>
      <c r="H197" s="17">
        <v>396</v>
      </c>
      <c r="I197" s="16">
        <v>0.0018287037037037037</v>
      </c>
      <c r="J197" s="16">
        <v>0.10744212962962962</v>
      </c>
      <c r="K197" s="17">
        <v>151</v>
      </c>
      <c r="L197" s="16">
        <v>0.001423611111111111</v>
      </c>
      <c r="M197" s="16">
        <v>0.07325231481481481</v>
      </c>
      <c r="N197" s="17">
        <v>252</v>
      </c>
      <c r="O197" t="s">
        <v>1317</v>
      </c>
    </row>
    <row r="198" spans="1:15" ht="12.75">
      <c r="A198" s="15">
        <v>197</v>
      </c>
      <c r="B198" s="15">
        <v>142</v>
      </c>
      <c r="C198" s="15" t="s">
        <v>2835</v>
      </c>
      <c r="D198" s="15" t="s">
        <v>1519</v>
      </c>
      <c r="E198" s="15" t="s">
        <v>1307</v>
      </c>
      <c r="F198" s="16">
        <v>0.20988425925925924</v>
      </c>
      <c r="G198" s="16">
        <v>0.02533564814814815</v>
      </c>
      <c r="H198" s="17">
        <v>322</v>
      </c>
      <c r="I198" s="16">
        <v>0.0025</v>
      </c>
      <c r="J198" s="16">
        <v>0.10818287037037037</v>
      </c>
      <c r="K198" s="17">
        <v>173</v>
      </c>
      <c r="L198" s="16">
        <v>0.0019212962962962962</v>
      </c>
      <c r="M198" s="16">
        <v>0.07194444444444444</v>
      </c>
      <c r="N198" s="17">
        <v>219</v>
      </c>
      <c r="O198" t="s">
        <v>1426</v>
      </c>
    </row>
    <row r="199" spans="1:15" ht="12.75">
      <c r="A199" s="15">
        <v>198</v>
      </c>
      <c r="B199" s="15">
        <v>690</v>
      </c>
      <c r="C199" s="15" t="s">
        <v>2669</v>
      </c>
      <c r="D199" s="15" t="s">
        <v>1418</v>
      </c>
      <c r="E199" s="15" t="s">
        <v>1307</v>
      </c>
      <c r="F199" s="16">
        <v>0.21005787037037038</v>
      </c>
      <c r="G199" s="16">
        <v>0.025300925925925925</v>
      </c>
      <c r="H199" s="17">
        <v>317</v>
      </c>
      <c r="I199" s="16">
        <v>0.0031712962962962958</v>
      </c>
      <c r="J199" s="16">
        <v>0.10761574074074075</v>
      </c>
      <c r="K199" s="17">
        <v>160</v>
      </c>
      <c r="L199" s="16">
        <v>0.002314814814814815</v>
      </c>
      <c r="M199" s="16">
        <v>0.07165509259259259</v>
      </c>
      <c r="N199" s="17">
        <v>213</v>
      </c>
      <c r="O199" t="s">
        <v>2274</v>
      </c>
    </row>
    <row r="200" spans="1:15" ht="12.75">
      <c r="A200" s="15">
        <v>199</v>
      </c>
      <c r="B200" s="15">
        <v>659</v>
      </c>
      <c r="C200" s="15" t="s">
        <v>2836</v>
      </c>
      <c r="D200" s="15" t="s">
        <v>2837</v>
      </c>
      <c r="E200" s="15" t="s">
        <v>1359</v>
      </c>
      <c r="F200" s="16">
        <v>0.2100925925925926</v>
      </c>
      <c r="G200" s="16">
        <v>0.027060185185185187</v>
      </c>
      <c r="H200" s="17">
        <v>534</v>
      </c>
      <c r="I200" s="16">
        <v>0.002951388888888889</v>
      </c>
      <c r="J200" s="16">
        <v>0.1079976851851852</v>
      </c>
      <c r="K200" s="17">
        <v>169</v>
      </c>
      <c r="L200" s="16">
        <v>0.0018981481481481482</v>
      </c>
      <c r="M200" s="16">
        <v>0.07018518518518518</v>
      </c>
      <c r="N200" s="17">
        <v>169</v>
      </c>
      <c r="O200" t="s">
        <v>1317</v>
      </c>
    </row>
    <row r="201" spans="1:15" ht="12.75">
      <c r="A201" s="15">
        <v>200</v>
      </c>
      <c r="B201" s="15">
        <v>234</v>
      </c>
      <c r="C201" s="15" t="s">
        <v>2838</v>
      </c>
      <c r="D201" s="15" t="s">
        <v>1404</v>
      </c>
      <c r="E201" s="15" t="s">
        <v>1307</v>
      </c>
      <c r="F201" s="16">
        <v>0.2102314814814815</v>
      </c>
      <c r="G201" s="16">
        <v>0.024039351851851853</v>
      </c>
      <c r="H201" s="17">
        <v>191</v>
      </c>
      <c r="I201" s="16">
        <v>0.0017708333333333332</v>
      </c>
      <c r="J201" s="16">
        <v>0.1075462962962963</v>
      </c>
      <c r="K201" s="17">
        <v>157</v>
      </c>
      <c r="L201" s="16">
        <v>0.0016087962962962963</v>
      </c>
      <c r="M201" s="16">
        <v>0.07527777777777778</v>
      </c>
      <c r="N201" s="17">
        <v>314</v>
      </c>
      <c r="O201" t="s">
        <v>1595</v>
      </c>
    </row>
    <row r="202" spans="1:15" ht="12.75">
      <c r="A202" s="15">
        <v>201</v>
      </c>
      <c r="B202" s="15">
        <v>415</v>
      </c>
      <c r="C202" s="15" t="s">
        <v>2839</v>
      </c>
      <c r="D202" s="15" t="s">
        <v>2717</v>
      </c>
      <c r="E202" s="15" t="s">
        <v>1359</v>
      </c>
      <c r="F202" s="16">
        <v>0.21035879629629628</v>
      </c>
      <c r="G202" s="16">
        <v>0.025775462962962962</v>
      </c>
      <c r="H202" s="17">
        <v>379</v>
      </c>
      <c r="I202" s="16">
        <v>0.0018518518518518517</v>
      </c>
      <c r="J202" s="16">
        <v>0.1179513888888889</v>
      </c>
      <c r="K202" s="17">
        <v>420</v>
      </c>
      <c r="L202" s="16">
        <v>0.0018055555555555557</v>
      </c>
      <c r="M202" s="16">
        <v>0.06296296296296296</v>
      </c>
      <c r="N202" s="17">
        <v>31</v>
      </c>
      <c r="O202" t="s">
        <v>1476</v>
      </c>
    </row>
    <row r="203" spans="1:15" ht="12.75">
      <c r="A203" s="15">
        <v>202</v>
      </c>
      <c r="B203" s="15">
        <v>156</v>
      </c>
      <c r="C203" s="15" t="s">
        <v>2840</v>
      </c>
      <c r="D203" s="15" t="s">
        <v>1341</v>
      </c>
      <c r="E203" s="15" t="s">
        <v>1307</v>
      </c>
      <c r="F203" s="16">
        <v>0.21040509259259257</v>
      </c>
      <c r="G203" s="16">
        <v>0.029375</v>
      </c>
      <c r="H203" s="17">
        <v>705</v>
      </c>
      <c r="I203" s="16">
        <v>0.002199074074074074</v>
      </c>
      <c r="J203" s="16">
        <v>0.11017361111111111</v>
      </c>
      <c r="K203" s="17">
        <v>223</v>
      </c>
      <c r="L203" s="16">
        <v>0.0018287037037037037</v>
      </c>
      <c r="M203" s="16">
        <v>0.06681712962962963</v>
      </c>
      <c r="N203" s="17">
        <v>85</v>
      </c>
      <c r="O203" t="s">
        <v>1471</v>
      </c>
    </row>
    <row r="204" spans="1:15" ht="12.75">
      <c r="A204" s="15">
        <v>203</v>
      </c>
      <c r="B204" s="15">
        <v>780</v>
      </c>
      <c r="C204" s="15" t="s">
        <v>2841</v>
      </c>
      <c r="D204" s="15" t="s">
        <v>2706</v>
      </c>
      <c r="E204" s="15" t="s">
        <v>1307</v>
      </c>
      <c r="F204" s="16">
        <v>0.2105787037037037</v>
      </c>
      <c r="G204" s="16">
        <v>0.022060185185185183</v>
      </c>
      <c r="H204" s="17">
        <v>27</v>
      </c>
      <c r="I204" s="16">
        <v>0.002824074074074074</v>
      </c>
      <c r="J204" s="16">
        <v>0.10972222222222222</v>
      </c>
      <c r="K204" s="17">
        <v>205</v>
      </c>
      <c r="L204" s="16">
        <v>0.0021296296296296298</v>
      </c>
      <c r="M204" s="16">
        <v>0.07385416666666667</v>
      </c>
      <c r="N204" s="17">
        <v>272</v>
      </c>
      <c r="O204" t="s">
        <v>2842</v>
      </c>
    </row>
    <row r="205" spans="1:15" ht="12.75">
      <c r="A205" s="15">
        <v>204</v>
      </c>
      <c r="B205" s="15">
        <v>227</v>
      </c>
      <c r="C205" s="15" t="s">
        <v>1800</v>
      </c>
      <c r="D205" s="15" t="s">
        <v>1355</v>
      </c>
      <c r="E205" s="15" t="s">
        <v>1359</v>
      </c>
      <c r="F205" s="16">
        <v>0.210625</v>
      </c>
      <c r="G205" s="16">
        <v>0.02694444444444444</v>
      </c>
      <c r="H205" s="17">
        <v>525</v>
      </c>
      <c r="I205" s="16">
        <v>0.0022337962962962967</v>
      </c>
      <c r="J205" s="16">
        <v>0.11034722222222222</v>
      </c>
      <c r="K205" s="17">
        <v>227</v>
      </c>
      <c r="L205" s="16">
        <v>0.0015162037037037036</v>
      </c>
      <c r="M205" s="16">
        <v>0.06958333333333333</v>
      </c>
      <c r="N205" s="17">
        <v>152</v>
      </c>
      <c r="O205" t="s">
        <v>1595</v>
      </c>
    </row>
    <row r="206" spans="1:15" ht="12.75">
      <c r="A206" s="15">
        <v>205</v>
      </c>
      <c r="B206" s="15">
        <v>347</v>
      </c>
      <c r="C206" s="15" t="s">
        <v>2843</v>
      </c>
      <c r="D206" s="15" t="s">
        <v>1715</v>
      </c>
      <c r="E206" s="15" t="s">
        <v>1359</v>
      </c>
      <c r="F206" s="16">
        <v>0.2106597222222222</v>
      </c>
      <c r="G206" s="16">
        <v>0.025925925925925925</v>
      </c>
      <c r="H206" s="17">
        <v>401</v>
      </c>
      <c r="I206" s="16">
        <v>0.0018518518518518517</v>
      </c>
      <c r="J206" s="16">
        <v>0.10542824074074074</v>
      </c>
      <c r="K206" s="17">
        <v>98</v>
      </c>
      <c r="L206" s="16">
        <v>0.001875</v>
      </c>
      <c r="M206" s="16">
        <v>0.0755787037037037</v>
      </c>
      <c r="N206" s="17">
        <v>325</v>
      </c>
      <c r="O206" t="s">
        <v>1376</v>
      </c>
    </row>
    <row r="207" spans="1:15" ht="12.75">
      <c r="A207" s="15">
        <v>206</v>
      </c>
      <c r="B207" s="15">
        <v>776</v>
      </c>
      <c r="C207" s="15" t="s">
        <v>2844</v>
      </c>
      <c r="D207" s="15" t="s">
        <v>1415</v>
      </c>
      <c r="E207" s="15" t="s">
        <v>1359</v>
      </c>
      <c r="F207" s="16">
        <v>0.2106712962962963</v>
      </c>
      <c r="G207" s="16">
        <v>0.025451388888888888</v>
      </c>
      <c r="H207" s="17">
        <v>337</v>
      </c>
      <c r="I207" s="16">
        <v>0.0018981481481481482</v>
      </c>
      <c r="J207" s="16">
        <v>0.11155092592592593</v>
      </c>
      <c r="K207" s="17">
        <v>265</v>
      </c>
      <c r="L207" s="16">
        <v>0.0016319444444444445</v>
      </c>
      <c r="M207" s="16">
        <v>0.07013888888888889</v>
      </c>
      <c r="N207" s="17">
        <v>165</v>
      </c>
      <c r="O207" t="s">
        <v>1423</v>
      </c>
    </row>
    <row r="208" spans="1:15" ht="12.75">
      <c r="A208" s="15">
        <v>207</v>
      </c>
      <c r="B208" s="15">
        <v>822</v>
      </c>
      <c r="C208" s="15" t="s">
        <v>2845</v>
      </c>
      <c r="D208" s="15" t="s">
        <v>1871</v>
      </c>
      <c r="E208" s="15" t="s">
        <v>1359</v>
      </c>
      <c r="F208" s="16">
        <v>0.21068287037037037</v>
      </c>
      <c r="G208" s="16">
        <v>0.02528935185185185</v>
      </c>
      <c r="H208" s="17">
        <v>313</v>
      </c>
      <c r="I208" s="16">
        <v>0.0018171296296296297</v>
      </c>
      <c r="J208" s="16">
        <v>0.11083333333333334</v>
      </c>
      <c r="K208" s="17">
        <v>242</v>
      </c>
      <c r="L208" s="16">
        <v>0.0015393518518518519</v>
      </c>
      <c r="M208" s="16">
        <v>0.0712037037037037</v>
      </c>
      <c r="N208" s="17">
        <v>198</v>
      </c>
      <c r="O208" t="s">
        <v>2608</v>
      </c>
    </row>
    <row r="209" spans="1:15" ht="12.75">
      <c r="A209" s="15">
        <v>208</v>
      </c>
      <c r="B209" s="15">
        <v>170</v>
      </c>
      <c r="C209" s="15" t="s">
        <v>2846</v>
      </c>
      <c r="D209" s="15" t="s">
        <v>1713</v>
      </c>
      <c r="E209" s="15" t="s">
        <v>1307</v>
      </c>
      <c r="F209" s="16">
        <v>0.21083333333333332</v>
      </c>
      <c r="G209" s="16">
        <v>0.024189814814814817</v>
      </c>
      <c r="H209" s="17">
        <v>205</v>
      </c>
      <c r="I209" s="16">
        <v>0.0024421296296296296</v>
      </c>
      <c r="J209" s="16">
        <v>0.10739583333333334</v>
      </c>
      <c r="K209" s="17">
        <v>144</v>
      </c>
      <c r="L209" s="16">
        <v>0.001574074074074074</v>
      </c>
      <c r="M209" s="16">
        <v>0.07523148148148148</v>
      </c>
      <c r="N209" s="17">
        <v>311</v>
      </c>
      <c r="O209" t="s">
        <v>2847</v>
      </c>
    </row>
    <row r="210" spans="1:15" ht="12.75">
      <c r="A210" s="15">
        <v>209</v>
      </c>
      <c r="B210" s="15">
        <v>993</v>
      </c>
      <c r="C210" s="15" t="s">
        <v>2848</v>
      </c>
      <c r="D210" s="15" t="s">
        <v>1358</v>
      </c>
      <c r="E210" s="15" t="s">
        <v>1307</v>
      </c>
      <c r="F210" s="16">
        <v>0.21084490740740738</v>
      </c>
      <c r="G210" s="16">
        <v>0.023634259259259258</v>
      </c>
      <c r="H210" s="17">
        <v>148</v>
      </c>
      <c r="I210" s="16">
        <v>0.002025462962962963</v>
      </c>
      <c r="J210" s="16">
        <v>0.11285879629629629</v>
      </c>
      <c r="K210" s="17">
        <v>287</v>
      </c>
      <c r="L210" s="16">
        <v>0.0014930555555555556</v>
      </c>
      <c r="M210" s="16">
        <v>0.07083333333333333</v>
      </c>
      <c r="N210" s="17">
        <v>191</v>
      </c>
      <c r="O210" t="s">
        <v>1599</v>
      </c>
    </row>
    <row r="211" spans="1:15" ht="12.75">
      <c r="A211" s="15">
        <v>210</v>
      </c>
      <c r="B211" s="15">
        <v>681</v>
      </c>
      <c r="C211" s="15" t="s">
        <v>2849</v>
      </c>
      <c r="D211" s="15" t="s">
        <v>2850</v>
      </c>
      <c r="E211" s="15" t="s">
        <v>1359</v>
      </c>
      <c r="F211" s="16">
        <v>0.21096064814814816</v>
      </c>
      <c r="G211" s="16">
        <v>0.02578703703703704</v>
      </c>
      <c r="H211" s="17">
        <v>380</v>
      </c>
      <c r="I211" s="16">
        <v>0.002800925925925926</v>
      </c>
      <c r="J211" s="16">
        <v>0.10975694444444445</v>
      </c>
      <c r="K211" s="17">
        <v>208</v>
      </c>
      <c r="L211" s="16">
        <v>0.0019212962962962962</v>
      </c>
      <c r="M211" s="16">
        <v>0.07068287037037037</v>
      </c>
      <c r="N211" s="17">
        <v>187</v>
      </c>
      <c r="O211" t="s">
        <v>1533</v>
      </c>
    </row>
    <row r="212" spans="1:15" ht="12.75">
      <c r="A212" s="15">
        <v>211</v>
      </c>
      <c r="B212" s="15">
        <v>757</v>
      </c>
      <c r="C212" s="15" t="s">
        <v>2851</v>
      </c>
      <c r="D212" s="15" t="s">
        <v>1306</v>
      </c>
      <c r="E212" s="15" t="s">
        <v>1359</v>
      </c>
      <c r="F212" s="16">
        <v>0.2109837962962963</v>
      </c>
      <c r="G212" s="16">
        <v>0.02280092592592593</v>
      </c>
      <c r="H212" s="17">
        <v>77</v>
      </c>
      <c r="I212" s="16">
        <v>0.0017939814814814815</v>
      </c>
      <c r="J212" s="16">
        <v>0.10619212962962964</v>
      </c>
      <c r="K212" s="17">
        <v>116</v>
      </c>
      <c r="L212" s="16">
        <v>0.001365740740740741</v>
      </c>
      <c r="M212" s="16">
        <v>0.07881944444444444</v>
      </c>
      <c r="N212" s="17">
        <v>427</v>
      </c>
      <c r="O212" t="s">
        <v>1804</v>
      </c>
    </row>
    <row r="213" spans="1:15" ht="12.75">
      <c r="A213" s="15">
        <v>212</v>
      </c>
      <c r="B213" s="15">
        <v>339</v>
      </c>
      <c r="C213" s="15" t="s">
        <v>2517</v>
      </c>
      <c r="D213" s="15" t="s">
        <v>1381</v>
      </c>
      <c r="E213" s="15" t="s">
        <v>1307</v>
      </c>
      <c r="F213" s="16">
        <v>0.2110648148148148</v>
      </c>
      <c r="G213" s="16">
        <v>0.02359953703703704</v>
      </c>
      <c r="H213" s="17">
        <v>144</v>
      </c>
      <c r="I213" s="16">
        <v>0.0022222222222222222</v>
      </c>
      <c r="J213" s="16">
        <v>0.1096875</v>
      </c>
      <c r="K213" s="17">
        <v>204</v>
      </c>
      <c r="L213" s="16">
        <v>0.0014467592592592594</v>
      </c>
      <c r="M213" s="16">
        <v>0.0741087962962963</v>
      </c>
      <c r="N213" s="17">
        <v>279</v>
      </c>
      <c r="O213" t="s">
        <v>1376</v>
      </c>
    </row>
    <row r="214" spans="1:15" ht="12.75">
      <c r="A214" s="15">
        <v>213</v>
      </c>
      <c r="B214" s="15">
        <v>85</v>
      </c>
      <c r="C214" s="15" t="s">
        <v>2852</v>
      </c>
      <c r="D214" s="15" t="s">
        <v>1464</v>
      </c>
      <c r="E214" s="15" t="s">
        <v>1307</v>
      </c>
      <c r="F214" s="16">
        <v>0.21125</v>
      </c>
      <c r="G214" s="16">
        <v>0.02085648148148148</v>
      </c>
      <c r="H214" s="17">
        <v>11</v>
      </c>
      <c r="I214" s="16">
        <v>0.0024074074074074076</v>
      </c>
      <c r="J214" s="16">
        <v>0.1133912037037037</v>
      </c>
      <c r="K214" s="17">
        <v>301</v>
      </c>
      <c r="L214" s="16">
        <v>0.0018055555555555557</v>
      </c>
      <c r="M214" s="16">
        <v>0.07278935185185186</v>
      </c>
      <c r="N214" s="17">
        <v>244</v>
      </c>
      <c r="O214" t="s">
        <v>2649</v>
      </c>
    </row>
    <row r="215" spans="1:15" ht="12.75">
      <c r="A215" s="15">
        <v>214</v>
      </c>
      <c r="B215" s="15">
        <v>613</v>
      </c>
      <c r="C215" s="15" t="s">
        <v>2853</v>
      </c>
      <c r="D215" s="15" t="s">
        <v>1355</v>
      </c>
      <c r="E215" s="15" t="s">
        <v>1359</v>
      </c>
      <c r="F215" s="16">
        <v>0.21125</v>
      </c>
      <c r="G215" s="16">
        <v>0.025208333333333333</v>
      </c>
      <c r="H215" s="17">
        <v>304</v>
      </c>
      <c r="I215" s="16">
        <v>0.002002314814814815</v>
      </c>
      <c r="J215" s="16">
        <v>0.10833333333333334</v>
      </c>
      <c r="K215" s="17">
        <v>179</v>
      </c>
      <c r="L215" s="16">
        <v>0.0019212962962962962</v>
      </c>
      <c r="M215" s="16">
        <v>0.07379629629629629</v>
      </c>
      <c r="N215" s="17">
        <v>270</v>
      </c>
      <c r="O215" t="s">
        <v>1317</v>
      </c>
    </row>
    <row r="216" spans="1:15" ht="12.75">
      <c r="A216" s="15">
        <v>215</v>
      </c>
      <c r="B216" s="15">
        <v>955</v>
      </c>
      <c r="C216" s="15" t="s">
        <v>2854</v>
      </c>
      <c r="D216" s="15" t="s">
        <v>1485</v>
      </c>
      <c r="E216" s="15" t="s">
        <v>1359</v>
      </c>
      <c r="F216" s="16">
        <v>0.21128472222222225</v>
      </c>
      <c r="G216" s="16">
        <v>0.02292824074074074</v>
      </c>
      <c r="H216" s="17">
        <v>82</v>
      </c>
      <c r="I216" s="16">
        <v>0.001875</v>
      </c>
      <c r="J216" s="16">
        <v>0.11646990740740741</v>
      </c>
      <c r="K216" s="17">
        <v>376</v>
      </c>
      <c r="L216" s="16">
        <v>0.0012384259259259258</v>
      </c>
      <c r="M216" s="16">
        <v>0.06878472222222222</v>
      </c>
      <c r="N216" s="17">
        <v>126</v>
      </c>
      <c r="O216" t="s">
        <v>2111</v>
      </c>
    </row>
    <row r="217" spans="1:15" ht="12.75">
      <c r="A217" s="15">
        <v>216</v>
      </c>
      <c r="B217" s="15">
        <v>192</v>
      </c>
      <c r="C217" s="15" t="s">
        <v>2855</v>
      </c>
      <c r="D217" s="15" t="s">
        <v>1963</v>
      </c>
      <c r="E217" s="15" t="s">
        <v>1359</v>
      </c>
      <c r="F217" s="16">
        <v>0.21131944444444442</v>
      </c>
      <c r="G217" s="16">
        <v>0.024826388888888887</v>
      </c>
      <c r="H217" s="17">
        <v>260</v>
      </c>
      <c r="I217" s="16">
        <v>0.0017245370370370372</v>
      </c>
      <c r="J217" s="16">
        <v>0.10660879629629628</v>
      </c>
      <c r="K217" s="17">
        <v>122</v>
      </c>
      <c r="L217" s="16">
        <v>0.0013310185185185185</v>
      </c>
      <c r="M217" s="16">
        <v>0.0768287037037037</v>
      </c>
      <c r="N217" s="17">
        <v>372</v>
      </c>
      <c r="O217" t="s">
        <v>1754</v>
      </c>
    </row>
    <row r="218" spans="1:15" ht="12.75">
      <c r="A218" s="15">
        <v>217</v>
      </c>
      <c r="B218" s="15">
        <v>718</v>
      </c>
      <c r="C218" s="15" t="s">
        <v>2856</v>
      </c>
      <c r="D218" s="15" t="s">
        <v>1399</v>
      </c>
      <c r="E218" s="15" t="s">
        <v>1359</v>
      </c>
      <c r="F218" s="16">
        <v>0.21155092592592592</v>
      </c>
      <c r="G218" s="16">
        <v>0.02210648148148148</v>
      </c>
      <c r="H218" s="17">
        <v>30</v>
      </c>
      <c r="I218" s="16">
        <v>0.0018981481481481482</v>
      </c>
      <c r="J218" s="16">
        <v>0.11672453703703704</v>
      </c>
      <c r="K218" s="17">
        <v>385</v>
      </c>
      <c r="L218" s="16">
        <v>0.0017013888888888892</v>
      </c>
      <c r="M218" s="16">
        <v>0.06912037037037037</v>
      </c>
      <c r="N218" s="17">
        <v>137</v>
      </c>
      <c r="O218" t="s">
        <v>1311</v>
      </c>
    </row>
    <row r="219" spans="1:15" ht="12.75">
      <c r="A219" s="15">
        <v>218</v>
      </c>
      <c r="B219" s="15">
        <v>734</v>
      </c>
      <c r="C219" s="15" t="s">
        <v>2857</v>
      </c>
      <c r="D219" s="15" t="s">
        <v>1681</v>
      </c>
      <c r="E219" s="15" t="s">
        <v>1359</v>
      </c>
      <c r="F219" s="16">
        <v>0.21168981481481483</v>
      </c>
      <c r="G219" s="16">
        <v>0.02584490740740741</v>
      </c>
      <c r="H219" s="17">
        <v>391</v>
      </c>
      <c r="I219" s="16">
        <v>0.0027199074074074074</v>
      </c>
      <c r="J219" s="16">
        <v>0.11385416666666666</v>
      </c>
      <c r="K219" s="17">
        <v>317</v>
      </c>
      <c r="L219" s="16">
        <v>0.0016435185185185183</v>
      </c>
      <c r="M219" s="16">
        <v>0.06763888888888889</v>
      </c>
      <c r="N219" s="17">
        <v>104</v>
      </c>
      <c r="O219" t="s">
        <v>1311</v>
      </c>
    </row>
    <row r="220" spans="1:15" ht="12.75">
      <c r="A220" s="15">
        <v>219</v>
      </c>
      <c r="B220" s="15">
        <v>786</v>
      </c>
      <c r="C220" s="15" t="s">
        <v>2858</v>
      </c>
      <c r="D220" s="15" t="s">
        <v>1507</v>
      </c>
      <c r="E220" s="15" t="s">
        <v>1307</v>
      </c>
      <c r="F220" s="16">
        <v>0.2117824074074074</v>
      </c>
      <c r="G220" s="16">
        <v>0.025451388888888888</v>
      </c>
      <c r="H220" s="17">
        <v>338</v>
      </c>
      <c r="I220" s="16">
        <v>0.0018865740740740742</v>
      </c>
      <c r="J220" s="16">
        <v>0.10707175925925926</v>
      </c>
      <c r="K220" s="17">
        <v>132</v>
      </c>
      <c r="L220" s="16">
        <v>0.001261574074074074</v>
      </c>
      <c r="M220" s="16">
        <v>0.07611111111111112</v>
      </c>
      <c r="N220" s="17">
        <v>338</v>
      </c>
      <c r="O220" t="s">
        <v>1751</v>
      </c>
    </row>
    <row r="221" spans="1:15" ht="12.75">
      <c r="A221" s="15">
        <v>220</v>
      </c>
      <c r="B221" s="15">
        <v>143</v>
      </c>
      <c r="C221" s="15" t="s">
        <v>1314</v>
      </c>
      <c r="D221" s="15" t="s">
        <v>1314</v>
      </c>
      <c r="E221" s="15" t="s">
        <v>1314</v>
      </c>
      <c r="F221" s="16">
        <v>0.21182870370370369</v>
      </c>
      <c r="G221" s="16">
        <v>0.02767361111111111</v>
      </c>
      <c r="H221" s="17">
        <v>594</v>
      </c>
      <c r="I221" s="16">
        <v>0.0021875</v>
      </c>
      <c r="J221" s="16">
        <v>0.10753472222222223</v>
      </c>
      <c r="K221" s="17">
        <v>156</v>
      </c>
      <c r="L221" s="16">
        <v>0.001400462962962963</v>
      </c>
      <c r="M221" s="16">
        <v>0.07302083333333333</v>
      </c>
      <c r="N221" s="17">
        <v>248</v>
      </c>
      <c r="O221" t="s">
        <v>1314</v>
      </c>
    </row>
    <row r="222" spans="1:15" ht="12.75">
      <c r="A222" s="15">
        <v>221</v>
      </c>
      <c r="B222" s="15">
        <v>189</v>
      </c>
      <c r="C222" s="15" t="s">
        <v>1411</v>
      </c>
      <c r="D222" s="15" t="s">
        <v>1399</v>
      </c>
      <c r="E222" s="15" t="s">
        <v>1359</v>
      </c>
      <c r="F222" s="16">
        <v>0.211875</v>
      </c>
      <c r="G222" s="16">
        <v>0.022407407407407407</v>
      </c>
      <c r="H222" s="17">
        <v>50</v>
      </c>
      <c r="I222" s="16">
        <v>0.0019328703703703704</v>
      </c>
      <c r="J222" s="16">
        <v>0.11119212962962964</v>
      </c>
      <c r="K222" s="17">
        <v>250</v>
      </c>
      <c r="L222" s="16">
        <v>0.0012268518518518518</v>
      </c>
      <c r="M222" s="16">
        <v>0.07511574074074073</v>
      </c>
      <c r="N222" s="17">
        <v>310</v>
      </c>
      <c r="O222" t="s">
        <v>2859</v>
      </c>
    </row>
    <row r="223" spans="1:15" ht="12.75">
      <c r="A223" s="15">
        <v>222</v>
      </c>
      <c r="B223" s="15">
        <v>196</v>
      </c>
      <c r="C223" s="15" t="s">
        <v>2860</v>
      </c>
      <c r="D223" s="15" t="s">
        <v>1531</v>
      </c>
      <c r="E223" s="15" t="s">
        <v>1359</v>
      </c>
      <c r="F223" s="16">
        <v>0.2124189814814815</v>
      </c>
      <c r="G223" s="16">
        <v>0.025266203703703704</v>
      </c>
      <c r="H223" s="17">
        <v>311</v>
      </c>
      <c r="I223" s="16">
        <v>0.0027662037037037034</v>
      </c>
      <c r="J223" s="16">
        <v>0.11217592592592592</v>
      </c>
      <c r="K223" s="17">
        <v>277</v>
      </c>
      <c r="L223" s="16">
        <v>0.0019212962962962962</v>
      </c>
      <c r="M223" s="16">
        <v>0.07028935185185185</v>
      </c>
      <c r="N223" s="17">
        <v>172</v>
      </c>
      <c r="O223" t="s">
        <v>2861</v>
      </c>
    </row>
    <row r="224" spans="1:15" ht="12.75">
      <c r="A224" s="15">
        <v>223</v>
      </c>
      <c r="B224" s="15">
        <v>665</v>
      </c>
      <c r="C224" s="15" t="s">
        <v>2862</v>
      </c>
      <c r="D224" s="15" t="s">
        <v>2863</v>
      </c>
      <c r="E224" s="15" t="s">
        <v>1307</v>
      </c>
      <c r="F224" s="16">
        <v>0.2124884259259259</v>
      </c>
      <c r="G224" s="16">
        <v>0.02335648148148148</v>
      </c>
      <c r="H224" s="17">
        <v>115</v>
      </c>
      <c r="I224" s="16">
        <v>0.002951388888888889</v>
      </c>
      <c r="J224" s="16">
        <v>0.10819444444444444</v>
      </c>
      <c r="K224" s="17">
        <v>175</v>
      </c>
      <c r="L224" s="16">
        <v>0.002314814814814815</v>
      </c>
      <c r="M224" s="16">
        <v>0.0756712962962963</v>
      </c>
      <c r="N224" s="17">
        <v>328</v>
      </c>
      <c r="O224" t="s">
        <v>1317</v>
      </c>
    </row>
    <row r="225" spans="1:15" ht="12.75">
      <c r="A225" s="15">
        <v>224</v>
      </c>
      <c r="B225" s="15">
        <v>102</v>
      </c>
      <c r="C225" s="15" t="s">
        <v>2864</v>
      </c>
      <c r="D225" s="15" t="s">
        <v>1562</v>
      </c>
      <c r="E225" s="15" t="s">
        <v>1307</v>
      </c>
      <c r="F225" s="16">
        <v>0.2125462962962963</v>
      </c>
      <c r="G225" s="16">
        <v>0.02511574074074074</v>
      </c>
      <c r="H225" s="17">
        <v>294</v>
      </c>
      <c r="I225" s="16">
        <v>0.0023032407407407407</v>
      </c>
      <c r="J225" s="16">
        <v>0.11138888888888888</v>
      </c>
      <c r="K225" s="17">
        <v>259</v>
      </c>
      <c r="L225" s="16">
        <v>0.0014699074074074074</v>
      </c>
      <c r="M225" s="16">
        <v>0.07226851851851852</v>
      </c>
      <c r="N225" s="17">
        <v>229</v>
      </c>
      <c r="O225" t="s">
        <v>2581</v>
      </c>
    </row>
    <row r="226" spans="1:15" ht="12.75">
      <c r="A226" s="15">
        <v>225</v>
      </c>
      <c r="B226" s="15">
        <v>666</v>
      </c>
      <c r="C226" s="15" t="s">
        <v>2865</v>
      </c>
      <c r="D226" s="15" t="s">
        <v>2798</v>
      </c>
      <c r="E226" s="15" t="s">
        <v>1307</v>
      </c>
      <c r="F226" s="16">
        <v>0.21256944444444445</v>
      </c>
      <c r="G226" s="16">
        <v>0.025567129629629634</v>
      </c>
      <c r="H226" s="17">
        <v>349</v>
      </c>
      <c r="I226" s="16">
        <v>0.0022222222222222222</v>
      </c>
      <c r="J226" s="16">
        <v>0.11390046296296297</v>
      </c>
      <c r="K226" s="17">
        <v>320</v>
      </c>
      <c r="L226" s="16">
        <v>0.0022222222222222222</v>
      </c>
      <c r="M226" s="16">
        <v>0.0686574074074074</v>
      </c>
      <c r="N226" s="17">
        <v>124</v>
      </c>
      <c r="O226" t="s">
        <v>1882</v>
      </c>
    </row>
    <row r="227" spans="1:15" ht="12.75">
      <c r="A227" s="15">
        <v>226</v>
      </c>
      <c r="B227" s="15">
        <v>704</v>
      </c>
      <c r="C227" s="15" t="s">
        <v>2866</v>
      </c>
      <c r="D227" s="15" t="s">
        <v>2867</v>
      </c>
      <c r="E227" s="15" t="s">
        <v>1359</v>
      </c>
      <c r="F227" s="16">
        <v>0.21266203703703704</v>
      </c>
      <c r="G227" s="16">
        <v>0.02298611111111111</v>
      </c>
      <c r="H227" s="17">
        <v>88</v>
      </c>
      <c r="I227" s="16">
        <v>0.0028587962962962963</v>
      </c>
      <c r="J227" s="16">
        <v>0.11789351851851852</v>
      </c>
      <c r="K227" s="17">
        <v>417</v>
      </c>
      <c r="L227" s="16">
        <v>0.0014699074074074074</v>
      </c>
      <c r="M227" s="16">
        <v>0.06747685185185186</v>
      </c>
      <c r="N227" s="17">
        <v>100</v>
      </c>
      <c r="O227" t="s">
        <v>1718</v>
      </c>
    </row>
    <row r="228" spans="1:15" ht="12.75">
      <c r="A228" s="15">
        <v>227</v>
      </c>
      <c r="B228" s="15">
        <v>291</v>
      </c>
      <c r="C228" s="15" t="s">
        <v>2868</v>
      </c>
      <c r="D228" s="15" t="s">
        <v>2869</v>
      </c>
      <c r="E228" s="15" t="s">
        <v>1307</v>
      </c>
      <c r="F228" s="16">
        <v>0.21269675925925927</v>
      </c>
      <c r="G228" s="16">
        <v>0.026030092592592594</v>
      </c>
      <c r="H228" s="17">
        <v>415</v>
      </c>
      <c r="I228" s="16">
        <v>0.0017245370370370372</v>
      </c>
      <c r="J228" s="16">
        <v>0.1103587962962963</v>
      </c>
      <c r="K228" s="17">
        <v>229</v>
      </c>
      <c r="L228" s="16">
        <v>0.0018287037037037037</v>
      </c>
      <c r="M228" s="16">
        <v>0.07275462962962963</v>
      </c>
      <c r="N228" s="17">
        <v>243</v>
      </c>
      <c r="O228" t="s">
        <v>1899</v>
      </c>
    </row>
    <row r="229" spans="1:15" ht="12.75">
      <c r="A229" s="15">
        <v>228</v>
      </c>
      <c r="B229" s="15">
        <v>317</v>
      </c>
      <c r="C229" s="15" t="s">
        <v>2870</v>
      </c>
      <c r="D229" s="15" t="s">
        <v>1381</v>
      </c>
      <c r="E229" s="15" t="s">
        <v>1359</v>
      </c>
      <c r="F229" s="16">
        <v>0.21283564814814815</v>
      </c>
      <c r="G229" s="16">
        <v>0.02344907407407407</v>
      </c>
      <c r="H229" s="17">
        <v>122</v>
      </c>
      <c r="I229" s="16">
        <v>0.002488425925925926</v>
      </c>
      <c r="J229" s="16">
        <v>0.1103587962962963</v>
      </c>
      <c r="K229" s="17">
        <v>228</v>
      </c>
      <c r="L229" s="16">
        <v>0.0021180555555555553</v>
      </c>
      <c r="M229" s="16">
        <v>0.07443287037037037</v>
      </c>
      <c r="N229" s="17">
        <v>288</v>
      </c>
      <c r="O229" t="s">
        <v>1491</v>
      </c>
    </row>
    <row r="230" spans="1:15" ht="12.75">
      <c r="A230" s="15">
        <v>229</v>
      </c>
      <c r="B230" s="15">
        <v>881</v>
      </c>
      <c r="C230" s="15" t="s">
        <v>2871</v>
      </c>
      <c r="D230" s="15" t="s">
        <v>1734</v>
      </c>
      <c r="E230" s="15" t="s">
        <v>1359</v>
      </c>
      <c r="F230" s="16">
        <v>0.21297453703703703</v>
      </c>
      <c r="G230" s="16">
        <v>0.026238425925925925</v>
      </c>
      <c r="H230" s="17">
        <v>437</v>
      </c>
      <c r="I230" s="16">
        <v>0.0021180555555555553</v>
      </c>
      <c r="J230" s="16">
        <v>0.10818287037037037</v>
      </c>
      <c r="K230" s="17">
        <v>174</v>
      </c>
      <c r="L230" s="16">
        <v>0.0018865740740740742</v>
      </c>
      <c r="M230" s="16">
        <v>0.07454861111111111</v>
      </c>
      <c r="N230" s="17">
        <v>290</v>
      </c>
      <c r="O230" t="s">
        <v>1327</v>
      </c>
    </row>
    <row r="231" spans="1:15" ht="12.75">
      <c r="A231" s="15">
        <v>230</v>
      </c>
      <c r="B231" s="15">
        <v>557</v>
      </c>
      <c r="C231" s="15" t="s">
        <v>2872</v>
      </c>
      <c r="D231" s="15" t="s">
        <v>1409</v>
      </c>
      <c r="E231" s="15" t="s">
        <v>1359</v>
      </c>
      <c r="F231" s="16">
        <v>0.21299768518518516</v>
      </c>
      <c r="G231" s="16">
        <v>0.023067129629629632</v>
      </c>
      <c r="H231" s="17">
        <v>95</v>
      </c>
      <c r="I231" s="16">
        <v>0.002731481481481482</v>
      </c>
      <c r="J231" s="16">
        <v>0.11350694444444444</v>
      </c>
      <c r="K231" s="17">
        <v>305</v>
      </c>
      <c r="L231" s="16">
        <v>0.0017013888888888892</v>
      </c>
      <c r="M231" s="16">
        <v>0.07197916666666666</v>
      </c>
      <c r="N231" s="17">
        <v>222</v>
      </c>
      <c r="O231" t="s">
        <v>1317</v>
      </c>
    </row>
    <row r="232" spans="1:15" ht="12.75">
      <c r="A232" s="15">
        <v>231</v>
      </c>
      <c r="B232" s="15">
        <v>218</v>
      </c>
      <c r="C232" s="15" t="s">
        <v>2873</v>
      </c>
      <c r="D232" s="15" t="s">
        <v>1358</v>
      </c>
      <c r="E232" s="15" t="s">
        <v>1359</v>
      </c>
      <c r="F232" s="16">
        <v>0.21300925925925926</v>
      </c>
      <c r="G232" s="16">
        <v>0.026377314814814815</v>
      </c>
      <c r="H232" s="17">
        <v>449</v>
      </c>
      <c r="I232" s="16">
        <v>0.001875</v>
      </c>
      <c r="J232" s="16">
        <v>0.10690972222222223</v>
      </c>
      <c r="K232" s="17">
        <v>125</v>
      </c>
      <c r="L232" s="16">
        <v>0.0018171296296296297</v>
      </c>
      <c r="M232" s="16">
        <v>0.0760300925925926</v>
      </c>
      <c r="N232" s="17">
        <v>337</v>
      </c>
      <c r="O232" t="s">
        <v>1623</v>
      </c>
    </row>
    <row r="233" spans="1:15" ht="12.75">
      <c r="A233" s="15">
        <v>232</v>
      </c>
      <c r="B233" s="15">
        <v>767</v>
      </c>
      <c r="C233" s="15" t="s">
        <v>1957</v>
      </c>
      <c r="D233" s="15" t="s">
        <v>1399</v>
      </c>
      <c r="E233" s="15" t="s">
        <v>1307</v>
      </c>
      <c r="F233" s="16">
        <v>0.2130324074074074</v>
      </c>
      <c r="G233" s="16">
        <v>0.02153935185185185</v>
      </c>
      <c r="H233" s="17">
        <v>19</v>
      </c>
      <c r="I233" s="16">
        <v>0.0013078703703703705</v>
      </c>
      <c r="J233" s="16">
        <v>0.11378472222222223</v>
      </c>
      <c r="K233" s="17">
        <v>315</v>
      </c>
      <c r="L233" s="16">
        <v>0.0013773148148148147</v>
      </c>
      <c r="M233" s="16">
        <v>0.07503472222222222</v>
      </c>
      <c r="N233" s="17">
        <v>305</v>
      </c>
      <c r="O233" t="s">
        <v>1572</v>
      </c>
    </row>
    <row r="234" spans="1:15" ht="12.75">
      <c r="A234" s="15">
        <v>233</v>
      </c>
      <c r="B234" s="15">
        <v>367</v>
      </c>
      <c r="C234" s="15" t="s">
        <v>2874</v>
      </c>
      <c r="D234" s="15" t="s">
        <v>1545</v>
      </c>
      <c r="E234" s="15" t="s">
        <v>1307</v>
      </c>
      <c r="F234" s="16">
        <v>0.21305555555555555</v>
      </c>
      <c r="G234" s="16">
        <v>0.024837962962962964</v>
      </c>
      <c r="H234" s="17">
        <v>263</v>
      </c>
      <c r="I234" s="16">
        <v>0.002523148148148148</v>
      </c>
      <c r="J234" s="16">
        <v>0.11354166666666667</v>
      </c>
      <c r="K234" s="17">
        <v>308</v>
      </c>
      <c r="L234" s="16">
        <v>0.0015162037037037036</v>
      </c>
      <c r="M234" s="16">
        <v>0.07064814814814814</v>
      </c>
      <c r="N234" s="17">
        <v>185</v>
      </c>
      <c r="O234" t="s">
        <v>1376</v>
      </c>
    </row>
    <row r="235" spans="1:15" ht="12.75">
      <c r="A235" s="15">
        <v>234</v>
      </c>
      <c r="B235" s="15">
        <v>888</v>
      </c>
      <c r="C235" s="15" t="s">
        <v>2875</v>
      </c>
      <c r="D235" s="15" t="s">
        <v>2876</v>
      </c>
      <c r="E235" s="15" t="s">
        <v>1307</v>
      </c>
      <c r="F235" s="16">
        <v>0.21319444444444444</v>
      </c>
      <c r="G235" s="16">
        <v>0.026446759259259264</v>
      </c>
      <c r="H235" s="17">
        <v>460</v>
      </c>
      <c r="I235" s="16">
        <v>0.0013310185185185185</v>
      </c>
      <c r="J235" s="16">
        <v>0.10520833333333333</v>
      </c>
      <c r="K235" s="17">
        <v>91</v>
      </c>
      <c r="L235" s="16">
        <v>0.0011226851851851851</v>
      </c>
      <c r="M235" s="16">
        <v>0.07908564814814815</v>
      </c>
      <c r="N235" s="17">
        <v>434</v>
      </c>
      <c r="O235" t="s">
        <v>1327</v>
      </c>
    </row>
    <row r="236" spans="1:15" ht="12.75">
      <c r="A236" s="15">
        <v>235</v>
      </c>
      <c r="B236" s="15">
        <v>528</v>
      </c>
      <c r="C236" s="15" t="s">
        <v>2877</v>
      </c>
      <c r="D236" s="15" t="s">
        <v>2024</v>
      </c>
      <c r="E236" s="15" t="s">
        <v>1307</v>
      </c>
      <c r="F236" s="16">
        <v>0.21328703703703702</v>
      </c>
      <c r="G236" s="16">
        <v>0.025833333333333333</v>
      </c>
      <c r="H236" s="17">
        <v>388</v>
      </c>
      <c r="I236" s="16">
        <v>0.0013425925925925925</v>
      </c>
      <c r="J236" s="16">
        <v>0.11083333333333334</v>
      </c>
      <c r="K236" s="17">
        <v>243</v>
      </c>
      <c r="L236" s="16">
        <v>0.001365740740740741</v>
      </c>
      <c r="M236" s="16">
        <v>0.07391203703703704</v>
      </c>
      <c r="N236" s="17">
        <v>273</v>
      </c>
      <c r="O236" t="s">
        <v>1317</v>
      </c>
    </row>
    <row r="237" spans="1:15" ht="12.75">
      <c r="A237" s="15">
        <v>236</v>
      </c>
      <c r="B237" s="15">
        <v>344</v>
      </c>
      <c r="C237" s="15" t="s">
        <v>2878</v>
      </c>
      <c r="D237" s="15" t="s">
        <v>2879</v>
      </c>
      <c r="E237" s="15" t="s">
        <v>1307</v>
      </c>
      <c r="F237" s="16">
        <v>0.21332175925925925</v>
      </c>
      <c r="G237" s="16">
        <v>0.025740740740740745</v>
      </c>
      <c r="H237" s="17">
        <v>376</v>
      </c>
      <c r="I237" s="16">
        <v>0.0021296296296296298</v>
      </c>
      <c r="J237" s="16">
        <v>0.11123842592592592</v>
      </c>
      <c r="K237" s="17">
        <v>254</v>
      </c>
      <c r="L237" s="16">
        <v>0.0017245370370370372</v>
      </c>
      <c r="M237" s="16">
        <v>0.0725</v>
      </c>
      <c r="N237" s="17">
        <v>233</v>
      </c>
      <c r="O237" t="s">
        <v>1376</v>
      </c>
    </row>
    <row r="238" spans="1:15" ht="12.75">
      <c r="A238" s="15">
        <v>237</v>
      </c>
      <c r="B238" s="15">
        <v>940</v>
      </c>
      <c r="C238" s="15" t="s">
        <v>2880</v>
      </c>
      <c r="D238" s="15" t="s">
        <v>1358</v>
      </c>
      <c r="E238" s="15" t="s">
        <v>1359</v>
      </c>
      <c r="F238" s="16">
        <v>0.21332175925925925</v>
      </c>
      <c r="G238" s="16">
        <v>0.02162037037037037</v>
      </c>
      <c r="H238" s="17">
        <v>20</v>
      </c>
      <c r="I238" s="16">
        <v>0.0014467592592592594</v>
      </c>
      <c r="J238" s="16">
        <v>0.11399305555555556</v>
      </c>
      <c r="K238" s="17">
        <v>322</v>
      </c>
      <c r="L238" s="16">
        <v>0.0021296296296296298</v>
      </c>
      <c r="M238" s="16">
        <v>0.07414351851851851</v>
      </c>
      <c r="N238" s="17">
        <v>280</v>
      </c>
      <c r="O238" t="s">
        <v>2708</v>
      </c>
    </row>
    <row r="239" spans="1:15" ht="12.75">
      <c r="A239" s="15">
        <v>238</v>
      </c>
      <c r="B239" s="15">
        <v>908</v>
      </c>
      <c r="C239" s="15" t="s">
        <v>2881</v>
      </c>
      <c r="D239" s="15" t="s">
        <v>1407</v>
      </c>
      <c r="E239" s="15" t="s">
        <v>1307</v>
      </c>
      <c r="F239" s="16">
        <v>0.21333333333333335</v>
      </c>
      <c r="G239" s="16">
        <v>0.026122685185185183</v>
      </c>
      <c r="H239" s="17">
        <v>426</v>
      </c>
      <c r="I239" s="16">
        <v>0.002800925925925926</v>
      </c>
      <c r="J239" s="16">
        <v>0.1125462962962963</v>
      </c>
      <c r="K239" s="17">
        <v>283</v>
      </c>
      <c r="L239" s="16">
        <v>0.0016087962962962963</v>
      </c>
      <c r="M239" s="16">
        <v>0.07025462962962963</v>
      </c>
      <c r="N239" s="17">
        <v>170</v>
      </c>
      <c r="O239" t="s">
        <v>1327</v>
      </c>
    </row>
    <row r="240" spans="1:15" ht="12.75">
      <c r="A240" s="15">
        <v>239</v>
      </c>
      <c r="B240" s="15">
        <v>649</v>
      </c>
      <c r="C240" s="15" t="s">
        <v>2815</v>
      </c>
      <c r="D240" s="15" t="s">
        <v>1381</v>
      </c>
      <c r="E240" s="15" t="s">
        <v>1307</v>
      </c>
      <c r="F240" s="16">
        <v>0.2133912037037037</v>
      </c>
      <c r="G240" s="16">
        <v>0.026180555555555558</v>
      </c>
      <c r="H240" s="17">
        <v>432</v>
      </c>
      <c r="I240" s="16">
        <v>0.001875</v>
      </c>
      <c r="J240" s="16">
        <v>0.11239583333333332</v>
      </c>
      <c r="K240" s="17">
        <v>281</v>
      </c>
      <c r="L240" s="16">
        <v>0.001712962962962963</v>
      </c>
      <c r="M240" s="16">
        <v>0.07122685185185186</v>
      </c>
      <c r="N240" s="17">
        <v>200</v>
      </c>
      <c r="O240" t="s">
        <v>1317</v>
      </c>
    </row>
    <row r="241" spans="1:15" ht="12.75">
      <c r="A241" s="15">
        <v>240</v>
      </c>
      <c r="B241" s="15">
        <v>150</v>
      </c>
      <c r="C241" s="15" t="s">
        <v>2882</v>
      </c>
      <c r="D241" s="15" t="s">
        <v>1537</v>
      </c>
      <c r="E241" s="15" t="s">
        <v>1307</v>
      </c>
      <c r="F241" s="16">
        <v>0.2136226851851852</v>
      </c>
      <c r="G241" s="16">
        <v>0.028391203703703707</v>
      </c>
      <c r="H241" s="17">
        <v>645</v>
      </c>
      <c r="I241" s="16">
        <v>0.002199074074074074</v>
      </c>
      <c r="J241" s="16">
        <v>0.1048148148148148</v>
      </c>
      <c r="K241" s="17">
        <v>81</v>
      </c>
      <c r="L241" s="16">
        <v>0.0018402777777777777</v>
      </c>
      <c r="M241" s="16">
        <v>0.07637731481481481</v>
      </c>
      <c r="N241" s="17">
        <v>349</v>
      </c>
      <c r="O241" t="s">
        <v>1426</v>
      </c>
    </row>
    <row r="242" spans="1:15" ht="12.75">
      <c r="A242" s="15">
        <v>241</v>
      </c>
      <c r="B242" s="15">
        <v>337</v>
      </c>
      <c r="C242" s="15" t="s">
        <v>2883</v>
      </c>
      <c r="D242" s="15" t="s">
        <v>2884</v>
      </c>
      <c r="E242" s="15" t="s">
        <v>1307</v>
      </c>
      <c r="F242" s="16">
        <v>0.2136226851851852</v>
      </c>
      <c r="G242" s="16">
        <v>0.02533564814814815</v>
      </c>
      <c r="H242" s="17">
        <v>323</v>
      </c>
      <c r="I242" s="16">
        <v>0.001689814814814815</v>
      </c>
      <c r="J242" s="16">
        <v>0.11511574074074075</v>
      </c>
      <c r="K242" s="17">
        <v>341</v>
      </c>
      <c r="L242" s="16">
        <v>0.0014699074074074074</v>
      </c>
      <c r="M242" s="16">
        <v>0.07</v>
      </c>
      <c r="N242" s="17">
        <v>163</v>
      </c>
      <c r="O242" t="s">
        <v>1376</v>
      </c>
    </row>
    <row r="243" spans="1:15" ht="12.75">
      <c r="A243" s="15">
        <v>242</v>
      </c>
      <c r="B243" s="15">
        <v>108</v>
      </c>
      <c r="C243" s="15" t="s">
        <v>2885</v>
      </c>
      <c r="D243" s="15" t="s">
        <v>1537</v>
      </c>
      <c r="E243" s="15" t="s">
        <v>1359</v>
      </c>
      <c r="F243" s="16">
        <v>0.21387731481481484</v>
      </c>
      <c r="G243" s="16">
        <v>0.027465277777777772</v>
      </c>
      <c r="H243" s="17">
        <v>571</v>
      </c>
      <c r="I243" s="16">
        <v>0.0017592592592592592</v>
      </c>
      <c r="J243" s="16">
        <v>0.1170138888888889</v>
      </c>
      <c r="K243" s="17">
        <v>393</v>
      </c>
      <c r="L243" s="16">
        <v>0.0014814814814814814</v>
      </c>
      <c r="M243" s="16">
        <v>0.0661574074074074</v>
      </c>
      <c r="N243" s="17">
        <v>73</v>
      </c>
      <c r="O243" t="s">
        <v>2581</v>
      </c>
    </row>
    <row r="244" spans="1:15" ht="12.75">
      <c r="A244" s="15">
        <v>243</v>
      </c>
      <c r="B244" s="15">
        <v>899</v>
      </c>
      <c r="C244" s="15" t="s">
        <v>2886</v>
      </c>
      <c r="D244" s="15" t="s">
        <v>1399</v>
      </c>
      <c r="E244" s="15" t="s">
        <v>1307</v>
      </c>
      <c r="F244" s="16">
        <v>0.2138888888888889</v>
      </c>
      <c r="G244" s="16">
        <v>0.025625</v>
      </c>
      <c r="H244" s="17">
        <v>358</v>
      </c>
      <c r="I244" s="16">
        <v>0.001967592592592593</v>
      </c>
      <c r="J244" s="16">
        <v>0.10353009259259259</v>
      </c>
      <c r="K244" s="17">
        <v>57</v>
      </c>
      <c r="L244" s="16">
        <v>0.001412037037037037</v>
      </c>
      <c r="M244" s="16">
        <v>0.08135416666666667</v>
      </c>
      <c r="N244" s="17">
        <v>503</v>
      </c>
      <c r="O244" t="s">
        <v>1327</v>
      </c>
    </row>
    <row r="245" spans="1:15" ht="12.75">
      <c r="A245" s="15">
        <v>244</v>
      </c>
      <c r="B245" s="15">
        <v>221</v>
      </c>
      <c r="C245" s="15" t="s">
        <v>2887</v>
      </c>
      <c r="D245" s="15" t="s">
        <v>1378</v>
      </c>
      <c r="E245" s="15" t="s">
        <v>1307</v>
      </c>
      <c r="F245" s="16">
        <v>0.21393518518518517</v>
      </c>
      <c r="G245" s="16">
        <v>0.025439814814814814</v>
      </c>
      <c r="H245" s="17">
        <v>336</v>
      </c>
      <c r="I245" s="16">
        <v>0.0012962962962962963</v>
      </c>
      <c r="J245" s="16">
        <v>0.1108912037037037</v>
      </c>
      <c r="K245" s="17">
        <v>244</v>
      </c>
      <c r="L245" s="16">
        <v>0.0015856481481481479</v>
      </c>
      <c r="M245" s="16">
        <v>0.07472222222222223</v>
      </c>
      <c r="N245" s="17">
        <v>298</v>
      </c>
      <c r="O245" t="s">
        <v>1623</v>
      </c>
    </row>
    <row r="246" spans="1:15" ht="12.75">
      <c r="A246" s="15">
        <v>245</v>
      </c>
      <c r="B246" s="15">
        <v>437</v>
      </c>
      <c r="C246" s="15" t="s">
        <v>2888</v>
      </c>
      <c r="D246" s="15" t="s">
        <v>1485</v>
      </c>
      <c r="E246" s="15" t="s">
        <v>1307</v>
      </c>
      <c r="F246" s="16">
        <v>0.2140162037037037</v>
      </c>
      <c r="G246" s="16">
        <v>0.02515046296296296</v>
      </c>
      <c r="H246" s="17">
        <v>297</v>
      </c>
      <c r="I246" s="16">
        <v>0.0036574074074074074</v>
      </c>
      <c r="J246" s="16">
        <v>0.11307870370370371</v>
      </c>
      <c r="K246" s="17">
        <v>295</v>
      </c>
      <c r="L246" s="16">
        <v>0.0016666666666666668</v>
      </c>
      <c r="M246" s="16">
        <v>0.0704513888888889</v>
      </c>
      <c r="N246" s="17">
        <v>179</v>
      </c>
      <c r="O246" t="s">
        <v>2566</v>
      </c>
    </row>
    <row r="247" spans="1:15" ht="12.75">
      <c r="A247" s="15">
        <v>246</v>
      </c>
      <c r="B247" s="15">
        <v>384</v>
      </c>
      <c r="C247" s="15" t="s">
        <v>1574</v>
      </c>
      <c r="D247" s="15" t="s">
        <v>1485</v>
      </c>
      <c r="E247" s="15" t="s">
        <v>1307</v>
      </c>
      <c r="F247" s="16">
        <v>0.21407407407407408</v>
      </c>
      <c r="G247" s="16">
        <v>0.026157407407407407</v>
      </c>
      <c r="H247" s="17">
        <v>430</v>
      </c>
      <c r="I247" s="16">
        <v>0.003159722222222222</v>
      </c>
      <c r="J247" s="16">
        <v>0.1103587962962963</v>
      </c>
      <c r="K247" s="17">
        <v>230</v>
      </c>
      <c r="L247" s="16">
        <v>0.0013310185185185185</v>
      </c>
      <c r="M247" s="16">
        <v>0.07306712962962963</v>
      </c>
      <c r="N247" s="17">
        <v>249</v>
      </c>
      <c r="O247" t="s">
        <v>2436</v>
      </c>
    </row>
    <row r="248" spans="1:15" ht="12.75">
      <c r="A248" s="15">
        <v>247</v>
      </c>
      <c r="B248" s="15">
        <v>31</v>
      </c>
      <c r="C248" s="15" t="s">
        <v>2889</v>
      </c>
      <c r="D248" s="15" t="s">
        <v>2890</v>
      </c>
      <c r="E248" s="15" t="s">
        <v>1548</v>
      </c>
      <c r="F248" s="16">
        <v>0.21425925925925926</v>
      </c>
      <c r="G248" s="16">
        <v>0.024849537037037035</v>
      </c>
      <c r="H248" s="17">
        <v>265</v>
      </c>
      <c r="I248" s="16">
        <v>0.0014930555555555556</v>
      </c>
      <c r="J248" s="16">
        <v>0.1165162037037037</v>
      </c>
      <c r="K248" s="17">
        <v>380</v>
      </c>
      <c r="L248" s="16">
        <v>0.0015625</v>
      </c>
      <c r="M248" s="16">
        <v>0.06983796296296296</v>
      </c>
      <c r="N248" s="17">
        <v>157</v>
      </c>
      <c r="O248" t="s">
        <v>1476</v>
      </c>
    </row>
    <row r="249" spans="1:15" ht="12.75">
      <c r="A249" s="15">
        <v>248</v>
      </c>
      <c r="B249" s="15">
        <v>965</v>
      </c>
      <c r="C249" s="15" t="s">
        <v>1346</v>
      </c>
      <c r="D249" s="15" t="s">
        <v>2879</v>
      </c>
      <c r="E249" s="15" t="s">
        <v>1359</v>
      </c>
      <c r="F249" s="16">
        <v>0.21439814814814814</v>
      </c>
      <c r="G249" s="16">
        <v>0.02980324074074074</v>
      </c>
      <c r="H249" s="17">
        <v>721</v>
      </c>
      <c r="I249" s="16">
        <v>0.0038888888888888883</v>
      </c>
      <c r="J249" s="16">
        <v>0.1025462962962963</v>
      </c>
      <c r="K249" s="17">
        <v>46</v>
      </c>
      <c r="L249" s="16">
        <v>0.0024074074074074076</v>
      </c>
      <c r="M249" s="16">
        <v>0.07575231481481481</v>
      </c>
      <c r="N249" s="17">
        <v>330</v>
      </c>
      <c r="O249" t="s">
        <v>1716</v>
      </c>
    </row>
    <row r="250" spans="1:15" ht="12.75">
      <c r="A250" s="15">
        <v>249</v>
      </c>
      <c r="B250" s="15">
        <v>726</v>
      </c>
      <c r="C250" s="15" t="s">
        <v>2891</v>
      </c>
      <c r="D250" s="15" t="s">
        <v>1490</v>
      </c>
      <c r="E250" s="15" t="s">
        <v>2651</v>
      </c>
      <c r="F250" s="16">
        <v>0.2144097222222222</v>
      </c>
      <c r="G250" s="16">
        <v>0.029074074074074075</v>
      </c>
      <c r="H250" s="17">
        <v>692</v>
      </c>
      <c r="I250" s="16">
        <v>0.0016782407407407406</v>
      </c>
      <c r="J250" s="16">
        <v>0.11388888888888889</v>
      </c>
      <c r="K250" s="17">
        <v>319</v>
      </c>
      <c r="L250" s="16">
        <v>0.002025462962962963</v>
      </c>
      <c r="M250" s="16">
        <v>0.06774305555555556</v>
      </c>
      <c r="N250" s="17">
        <v>110</v>
      </c>
      <c r="O250" t="s">
        <v>1311</v>
      </c>
    </row>
    <row r="251" spans="1:15" ht="12.75">
      <c r="A251" s="15">
        <v>250</v>
      </c>
      <c r="B251" s="15">
        <v>691</v>
      </c>
      <c r="C251" s="15" t="s">
        <v>1567</v>
      </c>
      <c r="D251" s="15" t="s">
        <v>1355</v>
      </c>
      <c r="E251" s="15" t="s">
        <v>1307</v>
      </c>
      <c r="F251" s="16">
        <v>0.21447916666666667</v>
      </c>
      <c r="G251" s="16">
        <v>0.0265625</v>
      </c>
      <c r="H251" s="17">
        <v>474</v>
      </c>
      <c r="I251" s="16">
        <v>0.0024652777777777776</v>
      </c>
      <c r="J251" s="16">
        <v>0.11292824074074075</v>
      </c>
      <c r="K251" s="17">
        <v>290</v>
      </c>
      <c r="L251" s="16">
        <v>0.0015162037037037036</v>
      </c>
      <c r="M251" s="16">
        <v>0.07100694444444444</v>
      </c>
      <c r="N251" s="17">
        <v>196</v>
      </c>
      <c r="O251" t="s">
        <v>1568</v>
      </c>
    </row>
    <row r="252" spans="1:15" ht="12.75">
      <c r="A252" s="15">
        <v>251</v>
      </c>
      <c r="B252" s="15">
        <v>945</v>
      </c>
      <c r="C252" s="15" t="s">
        <v>2892</v>
      </c>
      <c r="D252" s="15" t="s">
        <v>1488</v>
      </c>
      <c r="E252" s="15" t="s">
        <v>1307</v>
      </c>
      <c r="F252" s="16">
        <v>0.21453703703703705</v>
      </c>
      <c r="G252" s="16">
        <v>0.023587962962962963</v>
      </c>
      <c r="H252" s="17">
        <v>142</v>
      </c>
      <c r="I252" s="16">
        <v>0.001979166666666667</v>
      </c>
      <c r="J252" s="16">
        <v>0.11160879629629629</v>
      </c>
      <c r="K252" s="17">
        <v>267</v>
      </c>
      <c r="L252" s="16">
        <v>0.0015277777777777779</v>
      </c>
      <c r="M252" s="16">
        <v>0.0758449074074074</v>
      </c>
      <c r="N252" s="17">
        <v>332</v>
      </c>
      <c r="O252" t="s">
        <v>2893</v>
      </c>
    </row>
    <row r="253" spans="1:15" ht="12.75">
      <c r="A253" s="15">
        <v>252</v>
      </c>
      <c r="B253" s="15">
        <v>210</v>
      </c>
      <c r="C253" s="15" t="s">
        <v>2894</v>
      </c>
      <c r="D253" s="15" t="s">
        <v>2401</v>
      </c>
      <c r="E253" s="15" t="s">
        <v>1359</v>
      </c>
      <c r="F253" s="16">
        <v>0.21459490740740741</v>
      </c>
      <c r="G253" s="16">
        <v>0.024375</v>
      </c>
      <c r="H253" s="17">
        <v>219</v>
      </c>
      <c r="I253" s="16">
        <v>0.0018518518518518517</v>
      </c>
      <c r="J253" s="16">
        <v>0.11033564814814815</v>
      </c>
      <c r="K253" s="17">
        <v>226</v>
      </c>
      <c r="L253" s="16">
        <v>0.001574074074074074</v>
      </c>
      <c r="M253" s="16">
        <v>0.07645833333333334</v>
      </c>
      <c r="N253" s="17">
        <v>358</v>
      </c>
      <c r="O253" t="s">
        <v>1541</v>
      </c>
    </row>
    <row r="254" spans="1:15" ht="12.75">
      <c r="A254" s="15">
        <v>253</v>
      </c>
      <c r="B254" s="15">
        <v>262</v>
      </c>
      <c r="C254" s="15" t="s">
        <v>1667</v>
      </c>
      <c r="D254" s="15" t="s">
        <v>1668</v>
      </c>
      <c r="E254" s="15" t="s">
        <v>1359</v>
      </c>
      <c r="F254" s="16">
        <v>0.21461805555555555</v>
      </c>
      <c r="G254" s="16">
        <v>0.025613425925925925</v>
      </c>
      <c r="H254" s="17">
        <v>356</v>
      </c>
      <c r="I254" s="16">
        <v>0.001967592592592593</v>
      </c>
      <c r="J254" s="16">
        <v>0.11638888888888889</v>
      </c>
      <c r="K254" s="17">
        <v>373</v>
      </c>
      <c r="L254" s="16">
        <v>0.0017476851851851852</v>
      </c>
      <c r="M254" s="16">
        <v>0.06891203703703704</v>
      </c>
      <c r="N254" s="17">
        <v>127</v>
      </c>
      <c r="O254" t="s">
        <v>1410</v>
      </c>
    </row>
    <row r="255" spans="1:15" ht="12.75">
      <c r="A255" s="15">
        <v>254</v>
      </c>
      <c r="B255" s="15">
        <v>251</v>
      </c>
      <c r="C255" s="15" t="s">
        <v>2895</v>
      </c>
      <c r="D255" s="15" t="s">
        <v>1649</v>
      </c>
      <c r="E255" s="15" t="s">
        <v>1359</v>
      </c>
      <c r="F255" s="16">
        <v>0.21464120370370368</v>
      </c>
      <c r="G255" s="16">
        <v>0.024756944444444443</v>
      </c>
      <c r="H255" s="17">
        <v>252</v>
      </c>
      <c r="I255" s="16">
        <v>0.0013773148148148147</v>
      </c>
      <c r="J255" s="16">
        <v>0.11214120370370372</v>
      </c>
      <c r="K255" s="17">
        <v>276</v>
      </c>
      <c r="L255" s="16">
        <v>0.0017824074074074072</v>
      </c>
      <c r="M255" s="16">
        <v>0.07458333333333333</v>
      </c>
      <c r="N255" s="17">
        <v>292</v>
      </c>
      <c r="O255" t="s">
        <v>1410</v>
      </c>
    </row>
    <row r="256" spans="1:15" ht="12.75">
      <c r="A256" s="15">
        <v>255</v>
      </c>
      <c r="B256" s="15">
        <v>135</v>
      </c>
      <c r="C256" s="15" t="s">
        <v>2896</v>
      </c>
      <c r="D256" s="15" t="s">
        <v>1464</v>
      </c>
      <c r="E256" s="15" t="s">
        <v>1359</v>
      </c>
      <c r="F256" s="16">
        <v>0.21474537037037036</v>
      </c>
      <c r="G256" s="16">
        <v>0.025613425925925925</v>
      </c>
      <c r="H256" s="17">
        <v>357</v>
      </c>
      <c r="I256" s="16">
        <v>0.0021296296296296298</v>
      </c>
      <c r="J256" s="16">
        <v>0.11681712962962963</v>
      </c>
      <c r="K256" s="17">
        <v>388</v>
      </c>
      <c r="L256" s="16">
        <v>0.0017592592592592592</v>
      </c>
      <c r="M256" s="16">
        <v>0.06842592592592593</v>
      </c>
      <c r="N256" s="17">
        <v>120</v>
      </c>
      <c r="O256" t="s">
        <v>1426</v>
      </c>
    </row>
    <row r="257" spans="1:15" ht="12.75">
      <c r="A257" s="15">
        <v>256</v>
      </c>
      <c r="B257" s="15">
        <v>511</v>
      </c>
      <c r="C257" s="15" t="s">
        <v>2897</v>
      </c>
      <c r="D257" s="15" t="s">
        <v>1601</v>
      </c>
      <c r="E257" s="15" t="s">
        <v>1307</v>
      </c>
      <c r="F257" s="16">
        <v>0.21483796296296298</v>
      </c>
      <c r="G257" s="16">
        <v>0.02809027777777778</v>
      </c>
      <c r="H257" s="17">
        <v>627</v>
      </c>
      <c r="I257" s="16">
        <v>0.0030324074074074073</v>
      </c>
      <c r="J257" s="16">
        <v>0.11863425925925926</v>
      </c>
      <c r="K257" s="17">
        <v>429</v>
      </c>
      <c r="L257" s="16">
        <v>0.001736111111111111</v>
      </c>
      <c r="M257" s="16">
        <v>0.0633449074074074</v>
      </c>
      <c r="N257" s="17">
        <v>33</v>
      </c>
      <c r="O257" t="s">
        <v>1317</v>
      </c>
    </row>
    <row r="258" spans="1:15" ht="12.75">
      <c r="A258" s="15">
        <v>257</v>
      </c>
      <c r="B258" s="15">
        <v>160</v>
      </c>
      <c r="C258" s="15" t="s">
        <v>2898</v>
      </c>
      <c r="D258" s="15" t="s">
        <v>1404</v>
      </c>
      <c r="E258" s="15" t="s">
        <v>1307</v>
      </c>
      <c r="F258" s="16">
        <v>0.21488425925925925</v>
      </c>
      <c r="G258" s="16">
        <v>0.02310185185185185</v>
      </c>
      <c r="H258" s="17">
        <v>97</v>
      </c>
      <c r="I258" s="16">
        <v>0.0011921296296296296</v>
      </c>
      <c r="J258" s="16">
        <v>0.11224537037037037</v>
      </c>
      <c r="K258" s="17">
        <v>279</v>
      </c>
      <c r="L258" s="16">
        <v>0.001736111111111111</v>
      </c>
      <c r="M258" s="16">
        <v>0.07662037037037038</v>
      </c>
      <c r="N258" s="17">
        <v>366</v>
      </c>
      <c r="O258" t="s">
        <v>1471</v>
      </c>
    </row>
    <row r="259" spans="1:15" ht="12.75">
      <c r="A259" s="15">
        <v>258</v>
      </c>
      <c r="B259" s="15">
        <v>739</v>
      </c>
      <c r="C259" s="15" t="s">
        <v>2899</v>
      </c>
      <c r="D259" s="15" t="s">
        <v>1447</v>
      </c>
      <c r="E259" s="15" t="s">
        <v>1359</v>
      </c>
      <c r="F259" s="16">
        <v>0.21488425925925925</v>
      </c>
      <c r="G259" s="16">
        <v>0.027696759259259258</v>
      </c>
      <c r="H259" s="17">
        <v>596</v>
      </c>
      <c r="I259" s="16">
        <v>0.0019560185185185184</v>
      </c>
      <c r="J259" s="16">
        <v>0.1074074074074074</v>
      </c>
      <c r="K259" s="17">
        <v>148</v>
      </c>
      <c r="L259" s="16">
        <v>0.0019444444444444442</v>
      </c>
      <c r="M259" s="16">
        <v>0.07587962962962963</v>
      </c>
      <c r="N259" s="17">
        <v>333</v>
      </c>
      <c r="O259" t="s">
        <v>1311</v>
      </c>
    </row>
    <row r="260" spans="1:15" ht="12.75">
      <c r="A260" s="15">
        <v>259</v>
      </c>
      <c r="B260" s="15">
        <v>166</v>
      </c>
      <c r="C260" s="15" t="s">
        <v>2900</v>
      </c>
      <c r="D260" s="15" t="s">
        <v>1671</v>
      </c>
      <c r="E260" s="15" t="s">
        <v>1307</v>
      </c>
      <c r="F260" s="16">
        <v>0.2149074074074074</v>
      </c>
      <c r="G260" s="16">
        <v>0.02677083333333333</v>
      </c>
      <c r="H260" s="17">
        <v>506</v>
      </c>
      <c r="I260" s="16">
        <v>0.0022800925925925927</v>
      </c>
      <c r="J260" s="16">
        <v>0.10975694444444445</v>
      </c>
      <c r="K260" s="17">
        <v>209</v>
      </c>
      <c r="L260" s="16">
        <v>0.0015625</v>
      </c>
      <c r="M260" s="16">
        <v>0.07454861111111111</v>
      </c>
      <c r="N260" s="17">
        <v>291</v>
      </c>
      <c r="O260" t="s">
        <v>2847</v>
      </c>
    </row>
    <row r="261" spans="1:15" ht="12.75">
      <c r="A261" s="15">
        <v>260</v>
      </c>
      <c r="B261" s="15">
        <v>735</v>
      </c>
      <c r="C261" s="15" t="s">
        <v>2901</v>
      </c>
      <c r="D261" s="15" t="s">
        <v>2902</v>
      </c>
      <c r="E261" s="15" t="s">
        <v>2651</v>
      </c>
      <c r="F261" s="16">
        <v>0.21505787037037039</v>
      </c>
      <c r="G261" s="16">
        <v>0.024861111111111108</v>
      </c>
      <c r="H261" s="17">
        <v>268</v>
      </c>
      <c r="I261" s="16">
        <v>0.0026388888888888885</v>
      </c>
      <c r="J261" s="16">
        <v>0.11633101851851851</v>
      </c>
      <c r="K261" s="17">
        <v>371</v>
      </c>
      <c r="L261" s="16">
        <v>0.0021643518518518518</v>
      </c>
      <c r="M261" s="16">
        <v>0.06907407407407408</v>
      </c>
      <c r="N261" s="17">
        <v>134</v>
      </c>
      <c r="O261" t="s">
        <v>1311</v>
      </c>
    </row>
    <row r="262" spans="1:15" ht="12.75">
      <c r="A262" s="15">
        <v>261</v>
      </c>
      <c r="B262" s="15">
        <v>305</v>
      </c>
      <c r="C262" s="15" t="s">
        <v>2903</v>
      </c>
      <c r="D262" s="15" t="s">
        <v>1865</v>
      </c>
      <c r="E262" s="15" t="s">
        <v>1307</v>
      </c>
      <c r="F262" s="16">
        <v>0.2151273148148148</v>
      </c>
      <c r="G262" s="16">
        <v>0.025300925925925925</v>
      </c>
      <c r="H262" s="17">
        <v>318</v>
      </c>
      <c r="I262" s="16">
        <v>0.0018981481481481482</v>
      </c>
      <c r="J262" s="16">
        <v>0.10508101851851852</v>
      </c>
      <c r="K262" s="17">
        <v>89</v>
      </c>
      <c r="L262" s="16">
        <v>0.001550925925925926</v>
      </c>
      <c r="M262" s="16">
        <v>0.08128472222222222</v>
      </c>
      <c r="N262" s="17">
        <v>500</v>
      </c>
      <c r="O262" t="s">
        <v>2904</v>
      </c>
    </row>
    <row r="263" spans="1:15" ht="12.75">
      <c r="A263" s="15">
        <v>262</v>
      </c>
      <c r="B263" s="15">
        <v>103</v>
      </c>
      <c r="C263" s="15" t="s">
        <v>2905</v>
      </c>
      <c r="D263" s="15" t="s">
        <v>1418</v>
      </c>
      <c r="E263" s="15" t="s">
        <v>1307</v>
      </c>
      <c r="F263" s="16">
        <v>0.21519675925925927</v>
      </c>
      <c r="G263" s="16">
        <v>0.02351851851851852</v>
      </c>
      <c r="H263" s="17">
        <v>131</v>
      </c>
      <c r="I263" s="16">
        <v>0.0021180555555555553</v>
      </c>
      <c r="J263" s="16">
        <v>0.10741898148148148</v>
      </c>
      <c r="K263" s="17">
        <v>149</v>
      </c>
      <c r="L263" s="16">
        <v>0.0011111111111111111</v>
      </c>
      <c r="M263" s="16">
        <v>0.08104166666666666</v>
      </c>
      <c r="N263" s="17">
        <v>490</v>
      </c>
      <c r="O263" t="s">
        <v>2581</v>
      </c>
    </row>
    <row r="264" spans="1:15" ht="12.75">
      <c r="A264" s="15">
        <v>263</v>
      </c>
      <c r="B264" s="15">
        <v>977</v>
      </c>
      <c r="C264" s="15" t="s">
        <v>2906</v>
      </c>
      <c r="D264" s="15" t="s">
        <v>1699</v>
      </c>
      <c r="E264" s="15" t="s">
        <v>1307</v>
      </c>
      <c r="F264" s="16">
        <v>0.21526620370370372</v>
      </c>
      <c r="G264" s="16">
        <v>0.027337962962962963</v>
      </c>
      <c r="H264" s="17">
        <v>562</v>
      </c>
      <c r="I264" s="16">
        <v>0.0020486111111111113</v>
      </c>
      <c r="J264" s="16">
        <v>0.10024305555555556</v>
      </c>
      <c r="K264" s="17">
        <v>24</v>
      </c>
      <c r="L264" s="16">
        <v>0.001967592592592593</v>
      </c>
      <c r="M264" s="16">
        <v>0.08368055555555555</v>
      </c>
      <c r="N264" s="17">
        <v>561</v>
      </c>
      <c r="O264" t="s">
        <v>1364</v>
      </c>
    </row>
    <row r="265" spans="1:15" ht="12.75">
      <c r="A265" s="15">
        <v>264</v>
      </c>
      <c r="B265" s="15">
        <v>261</v>
      </c>
      <c r="C265" s="15" t="s">
        <v>2907</v>
      </c>
      <c r="D265" s="15" t="s">
        <v>1332</v>
      </c>
      <c r="E265" s="15" t="s">
        <v>1307</v>
      </c>
      <c r="F265" s="16">
        <v>0.21541666666666667</v>
      </c>
      <c r="G265" s="16">
        <v>0.021331018518518517</v>
      </c>
      <c r="H265" s="17">
        <v>15</v>
      </c>
      <c r="I265" s="16">
        <v>0.0011689814814814816</v>
      </c>
      <c r="J265" s="16">
        <v>0.10903935185185186</v>
      </c>
      <c r="K265" s="17">
        <v>187</v>
      </c>
      <c r="L265" s="16">
        <v>0.001412037037037037</v>
      </c>
      <c r="M265" s="16">
        <v>0.08246527777777778</v>
      </c>
      <c r="N265" s="17">
        <v>534</v>
      </c>
      <c r="O265" t="s">
        <v>1410</v>
      </c>
    </row>
    <row r="266" spans="1:15" ht="12.75">
      <c r="A266" s="15">
        <v>265</v>
      </c>
      <c r="B266" s="15">
        <v>88</v>
      </c>
      <c r="C266" s="15" t="s">
        <v>2908</v>
      </c>
      <c r="D266" s="15" t="s">
        <v>1562</v>
      </c>
      <c r="E266" s="15" t="s">
        <v>1359</v>
      </c>
      <c r="F266" s="16">
        <v>0.21541666666666667</v>
      </c>
      <c r="G266" s="16">
        <v>0.02079861111111111</v>
      </c>
      <c r="H266" s="17">
        <v>10</v>
      </c>
      <c r="I266" s="16">
        <v>0.001412037037037037</v>
      </c>
      <c r="J266" s="16">
        <v>0.10435185185185185</v>
      </c>
      <c r="K266" s="17">
        <v>76</v>
      </c>
      <c r="L266" s="16">
        <v>0.0020833333333333333</v>
      </c>
      <c r="M266" s="16">
        <v>0.08675925925925926</v>
      </c>
      <c r="N266" s="17">
        <v>643</v>
      </c>
      <c r="O266" t="s">
        <v>2649</v>
      </c>
    </row>
    <row r="267" spans="1:15" ht="12.75">
      <c r="A267" s="15">
        <v>266</v>
      </c>
      <c r="B267" s="15">
        <v>198</v>
      </c>
      <c r="C267" s="15" t="s">
        <v>2909</v>
      </c>
      <c r="D267" s="15" t="s">
        <v>1504</v>
      </c>
      <c r="E267" s="15" t="s">
        <v>1307</v>
      </c>
      <c r="F267" s="16">
        <v>0.21560185185185185</v>
      </c>
      <c r="G267" s="16">
        <v>0.028113425925925927</v>
      </c>
      <c r="H267" s="17">
        <v>629</v>
      </c>
      <c r="I267" s="16">
        <v>0.0026388888888888885</v>
      </c>
      <c r="J267" s="16">
        <v>0.11152777777777778</v>
      </c>
      <c r="K267" s="17">
        <v>264</v>
      </c>
      <c r="L267" s="16">
        <v>0.0013425925925925925</v>
      </c>
      <c r="M267" s="16">
        <v>0.0719675925925926</v>
      </c>
      <c r="N267" s="17">
        <v>220</v>
      </c>
      <c r="O267" t="s">
        <v>2910</v>
      </c>
    </row>
    <row r="268" spans="1:15" ht="12.75">
      <c r="A268" s="15">
        <v>267</v>
      </c>
      <c r="B268" s="15">
        <v>89</v>
      </c>
      <c r="C268" s="15" t="s">
        <v>2911</v>
      </c>
      <c r="D268" s="15" t="s">
        <v>1324</v>
      </c>
      <c r="E268" s="15" t="s">
        <v>1359</v>
      </c>
      <c r="F268" s="16">
        <v>0.2158449074074074</v>
      </c>
      <c r="G268" s="16">
        <v>0.02613425925925926</v>
      </c>
      <c r="H268" s="17">
        <v>428</v>
      </c>
      <c r="I268" s="16">
        <v>0.0019444444444444442</v>
      </c>
      <c r="J268" s="16">
        <v>0.11002314814814813</v>
      </c>
      <c r="K268" s="17">
        <v>217</v>
      </c>
      <c r="L268" s="16">
        <v>0.0015625</v>
      </c>
      <c r="M268" s="16">
        <v>0.07618055555555556</v>
      </c>
      <c r="N268" s="17">
        <v>340</v>
      </c>
      <c r="O268" t="s">
        <v>2912</v>
      </c>
    </row>
    <row r="269" spans="1:15" ht="12.75">
      <c r="A269" s="15">
        <v>268</v>
      </c>
      <c r="B269" s="15">
        <v>597</v>
      </c>
      <c r="C269" s="15" t="s">
        <v>2913</v>
      </c>
      <c r="D269" s="15" t="s">
        <v>1865</v>
      </c>
      <c r="E269" s="15" t="s">
        <v>1359</v>
      </c>
      <c r="F269" s="16">
        <v>0.2158449074074074</v>
      </c>
      <c r="G269" s="16">
        <v>0.02943287037037037</v>
      </c>
      <c r="H269" s="17">
        <v>709</v>
      </c>
      <c r="I269" s="16">
        <v>0.0022569444444444447</v>
      </c>
      <c r="J269" s="16">
        <v>0.11133101851851852</v>
      </c>
      <c r="K269" s="17">
        <v>255</v>
      </c>
      <c r="L269" s="16">
        <v>0.0018171296296296297</v>
      </c>
      <c r="M269" s="16">
        <v>0.07100694444444444</v>
      </c>
      <c r="N269" s="17">
        <v>195</v>
      </c>
      <c r="O269" t="s">
        <v>1317</v>
      </c>
    </row>
    <row r="270" spans="1:15" ht="12.75">
      <c r="A270" s="15">
        <v>269</v>
      </c>
      <c r="B270" s="15">
        <v>109</v>
      </c>
      <c r="C270" s="15" t="s">
        <v>2914</v>
      </c>
      <c r="D270" s="15" t="s">
        <v>1662</v>
      </c>
      <c r="E270" s="15" t="s">
        <v>1359</v>
      </c>
      <c r="F270" s="16">
        <v>0.21585648148148148</v>
      </c>
      <c r="G270" s="16">
        <v>0.02372685185185185</v>
      </c>
      <c r="H270" s="17">
        <v>160</v>
      </c>
      <c r="I270" s="16">
        <v>0.0017824074074074072</v>
      </c>
      <c r="J270" s="16">
        <v>0.10961805555555555</v>
      </c>
      <c r="K270" s="17">
        <v>201</v>
      </c>
      <c r="L270" s="16">
        <v>0.001550925925925926</v>
      </c>
      <c r="M270" s="16">
        <v>0.07917824074074074</v>
      </c>
      <c r="N270" s="17">
        <v>438</v>
      </c>
      <c r="O270" t="s">
        <v>2581</v>
      </c>
    </row>
    <row r="271" spans="1:15" ht="12.75">
      <c r="A271" s="15">
        <v>270</v>
      </c>
      <c r="B271" s="15">
        <v>856</v>
      </c>
      <c r="C271" s="15" t="s">
        <v>2915</v>
      </c>
      <c r="D271" s="15" t="s">
        <v>1310</v>
      </c>
      <c r="E271" s="15" t="s">
        <v>1307</v>
      </c>
      <c r="F271" s="16">
        <v>0.21596064814814817</v>
      </c>
      <c r="G271" s="16">
        <v>0.025810185185185183</v>
      </c>
      <c r="H271" s="17">
        <v>386</v>
      </c>
      <c r="I271" s="16">
        <v>0.0022453703703703702</v>
      </c>
      <c r="J271" s="16">
        <v>0.10934027777777777</v>
      </c>
      <c r="K271" s="17">
        <v>193</v>
      </c>
      <c r="L271" s="16">
        <v>0.002349537037037037</v>
      </c>
      <c r="M271" s="16">
        <v>0.07621527777777777</v>
      </c>
      <c r="N271" s="17">
        <v>343</v>
      </c>
      <c r="O271" t="s">
        <v>1584</v>
      </c>
    </row>
    <row r="272" spans="1:15" ht="12.75">
      <c r="A272" s="15">
        <v>271</v>
      </c>
      <c r="B272" s="15">
        <v>225</v>
      </c>
      <c r="C272" s="15" t="s">
        <v>2916</v>
      </c>
      <c r="D272" s="15" t="s">
        <v>2917</v>
      </c>
      <c r="E272" s="15" t="s">
        <v>1359</v>
      </c>
      <c r="F272" s="16">
        <v>0.2159837962962963</v>
      </c>
      <c r="G272" s="16">
        <v>0.023865740740740743</v>
      </c>
      <c r="H272" s="17">
        <v>177</v>
      </c>
      <c r="I272" s="16">
        <v>0.0017708333333333332</v>
      </c>
      <c r="J272" s="16">
        <v>0.10490740740740741</v>
      </c>
      <c r="K272" s="17">
        <v>84</v>
      </c>
      <c r="L272" s="16">
        <v>0.0011689814814814816</v>
      </c>
      <c r="M272" s="16">
        <v>0.0842824074074074</v>
      </c>
      <c r="N272" s="17">
        <v>570</v>
      </c>
      <c r="O272" t="s">
        <v>1595</v>
      </c>
    </row>
    <row r="273" spans="1:15" ht="12.75">
      <c r="A273" s="15">
        <v>272</v>
      </c>
      <c r="B273" s="15">
        <v>345</v>
      </c>
      <c r="C273" s="15" t="s">
        <v>2918</v>
      </c>
      <c r="D273" s="15" t="s">
        <v>2271</v>
      </c>
      <c r="E273" s="15" t="s">
        <v>2651</v>
      </c>
      <c r="F273" s="16">
        <v>0.2159953703703704</v>
      </c>
      <c r="G273" s="16">
        <v>0.026238425925925925</v>
      </c>
      <c r="H273" s="17">
        <v>438</v>
      </c>
      <c r="I273" s="16">
        <v>0.0018055555555555557</v>
      </c>
      <c r="J273" s="16">
        <v>0.1097337962962963</v>
      </c>
      <c r="K273" s="17">
        <v>207</v>
      </c>
      <c r="L273" s="16">
        <v>0.0015277777777777779</v>
      </c>
      <c r="M273" s="16">
        <v>0.07667824074074074</v>
      </c>
      <c r="N273" s="17">
        <v>369</v>
      </c>
      <c r="O273" t="s">
        <v>1376</v>
      </c>
    </row>
    <row r="274" spans="1:15" ht="12.75">
      <c r="A274" s="15">
        <v>273</v>
      </c>
      <c r="B274" s="15">
        <v>729</v>
      </c>
      <c r="C274" s="15" t="s">
        <v>2919</v>
      </c>
      <c r="D274" s="15" t="s">
        <v>2920</v>
      </c>
      <c r="E274" s="15" t="s">
        <v>1359</v>
      </c>
      <c r="F274" s="16">
        <v>0.21608796296296295</v>
      </c>
      <c r="G274" s="16">
        <v>0.02377314814814815</v>
      </c>
      <c r="H274" s="17">
        <v>169</v>
      </c>
      <c r="I274" s="16">
        <v>0.0018287037037037037</v>
      </c>
      <c r="J274" s="16">
        <v>0.10952546296296296</v>
      </c>
      <c r="K274" s="17">
        <v>198</v>
      </c>
      <c r="L274" s="16">
        <v>0.0018055555555555557</v>
      </c>
      <c r="M274" s="16">
        <v>0.07915509259259258</v>
      </c>
      <c r="N274" s="17">
        <v>437</v>
      </c>
      <c r="O274" t="s">
        <v>1311</v>
      </c>
    </row>
    <row r="275" spans="1:15" ht="12.75">
      <c r="A275" s="15">
        <v>274</v>
      </c>
      <c r="B275" s="15">
        <v>133</v>
      </c>
      <c r="C275" s="15" t="s">
        <v>2921</v>
      </c>
      <c r="D275" s="15" t="s">
        <v>2271</v>
      </c>
      <c r="E275" s="15" t="s">
        <v>2651</v>
      </c>
      <c r="F275" s="16">
        <v>0.2163425925925926</v>
      </c>
      <c r="G275" s="16">
        <v>0.031435185185185184</v>
      </c>
      <c r="H275" s="17">
        <v>778</v>
      </c>
      <c r="I275" s="16">
        <v>0.002314814814814815</v>
      </c>
      <c r="J275" s="16">
        <v>0.11172453703703704</v>
      </c>
      <c r="K275" s="17">
        <v>270</v>
      </c>
      <c r="L275" s="16">
        <v>0.0016435185185185183</v>
      </c>
      <c r="M275" s="16">
        <v>0.06923611111111111</v>
      </c>
      <c r="N275" s="17">
        <v>141</v>
      </c>
      <c r="O275" t="s">
        <v>1426</v>
      </c>
    </row>
    <row r="276" spans="1:15" ht="12.75">
      <c r="A276" s="15">
        <v>275</v>
      </c>
      <c r="B276" s="15">
        <v>697</v>
      </c>
      <c r="C276" s="15" t="s">
        <v>2667</v>
      </c>
      <c r="D276" s="15" t="s">
        <v>1531</v>
      </c>
      <c r="E276" s="15" t="s">
        <v>1307</v>
      </c>
      <c r="F276" s="16">
        <v>0.21638888888888888</v>
      </c>
      <c r="G276" s="16">
        <v>0.026053240740740738</v>
      </c>
      <c r="H276" s="17">
        <v>420</v>
      </c>
      <c r="I276" s="16">
        <v>0.001736111111111111</v>
      </c>
      <c r="J276" s="16">
        <v>0.1087962962962963</v>
      </c>
      <c r="K276" s="17">
        <v>183</v>
      </c>
      <c r="L276" s="16">
        <v>0.002488425925925926</v>
      </c>
      <c r="M276" s="16">
        <v>0.07732638888888889</v>
      </c>
      <c r="N276" s="17">
        <v>388</v>
      </c>
      <c r="O276" t="s">
        <v>1413</v>
      </c>
    </row>
    <row r="277" spans="1:15" ht="12.75">
      <c r="A277" s="15">
        <v>276</v>
      </c>
      <c r="B277" s="15">
        <v>857</v>
      </c>
      <c r="C277" s="15" t="s">
        <v>2922</v>
      </c>
      <c r="D277" s="15" t="s">
        <v>1409</v>
      </c>
      <c r="E277" s="15" t="s">
        <v>1359</v>
      </c>
      <c r="F277" s="16">
        <v>0.21655092592592592</v>
      </c>
      <c r="G277" s="16">
        <v>0.024166666666666666</v>
      </c>
      <c r="H277" s="17">
        <v>202</v>
      </c>
      <c r="I277" s="16">
        <v>0.0024768518518518516</v>
      </c>
      <c r="J277" s="16">
        <v>0.10494212962962964</v>
      </c>
      <c r="K277" s="17">
        <v>87</v>
      </c>
      <c r="L277" s="16">
        <v>0.0021643518518518518</v>
      </c>
      <c r="M277" s="16">
        <v>0.08280092592592593</v>
      </c>
      <c r="N277" s="17">
        <v>539</v>
      </c>
      <c r="O277" t="s">
        <v>1914</v>
      </c>
    </row>
    <row r="278" spans="1:15" ht="12.75">
      <c r="A278" s="15">
        <v>277</v>
      </c>
      <c r="B278" s="15">
        <v>302</v>
      </c>
      <c r="C278" s="15" t="s">
        <v>2923</v>
      </c>
      <c r="D278" s="15" t="s">
        <v>2924</v>
      </c>
      <c r="E278" s="15" t="s">
        <v>2651</v>
      </c>
      <c r="F278" s="16">
        <v>0.21659722222222222</v>
      </c>
      <c r="G278" s="16">
        <v>0.022337962962962962</v>
      </c>
      <c r="H278" s="17">
        <v>45</v>
      </c>
      <c r="I278" s="16">
        <v>0.001550925925925926</v>
      </c>
      <c r="J278" s="16">
        <v>0.11409722222222222</v>
      </c>
      <c r="K278" s="17">
        <v>325</v>
      </c>
      <c r="L278" s="16">
        <v>0.0016550925925925926</v>
      </c>
      <c r="M278" s="16">
        <v>0.07695601851851852</v>
      </c>
      <c r="N278" s="17">
        <v>377</v>
      </c>
      <c r="O278" t="s">
        <v>1416</v>
      </c>
    </row>
    <row r="279" spans="1:15" ht="12.75">
      <c r="A279" s="15">
        <v>278</v>
      </c>
      <c r="B279" s="15">
        <v>817</v>
      </c>
      <c r="C279" s="15" t="s">
        <v>2925</v>
      </c>
      <c r="D279" s="15" t="s">
        <v>2926</v>
      </c>
      <c r="E279" s="15" t="s">
        <v>1359</v>
      </c>
      <c r="F279" s="16">
        <v>0.2166435185185185</v>
      </c>
      <c r="G279" s="15" t="s">
        <v>1314</v>
      </c>
      <c r="I279" s="15" t="s">
        <v>1314</v>
      </c>
      <c r="J279" s="15" t="s">
        <v>1314</v>
      </c>
      <c r="L279" s="15" t="s">
        <v>1314</v>
      </c>
      <c r="M279" s="15" t="s">
        <v>1314</v>
      </c>
      <c r="O279" t="s">
        <v>1448</v>
      </c>
    </row>
    <row r="280" spans="1:15" ht="12.75">
      <c r="A280" s="15">
        <v>279</v>
      </c>
      <c r="B280" s="15">
        <v>896</v>
      </c>
      <c r="C280" s="15" t="s">
        <v>2927</v>
      </c>
      <c r="D280" s="15" t="s">
        <v>1515</v>
      </c>
      <c r="E280" s="15" t="s">
        <v>1359</v>
      </c>
      <c r="F280" s="16">
        <v>0.21667824074074074</v>
      </c>
      <c r="G280" s="16">
        <v>0.026736111111111113</v>
      </c>
      <c r="H280" s="17">
        <v>503</v>
      </c>
      <c r="I280" s="16">
        <v>0.0020486111111111113</v>
      </c>
      <c r="J280" s="16">
        <v>0.11940972222222222</v>
      </c>
      <c r="K280" s="17">
        <v>455</v>
      </c>
      <c r="L280" s="16">
        <v>0.0014814814814814814</v>
      </c>
      <c r="M280" s="16">
        <v>0.06700231481481482</v>
      </c>
      <c r="N280" s="17">
        <v>87</v>
      </c>
      <c r="O280" t="s">
        <v>1327</v>
      </c>
    </row>
    <row r="281" spans="1:15" ht="12.75">
      <c r="A281" s="15">
        <v>280</v>
      </c>
      <c r="B281" s="15">
        <v>713</v>
      </c>
      <c r="C281" s="15" t="s">
        <v>2928</v>
      </c>
      <c r="D281" s="15" t="s">
        <v>1684</v>
      </c>
      <c r="E281" s="15" t="s">
        <v>1359</v>
      </c>
      <c r="F281" s="16">
        <v>0.21674768518518517</v>
      </c>
      <c r="G281" s="16">
        <v>0.027094907407407404</v>
      </c>
      <c r="H281" s="17">
        <v>538</v>
      </c>
      <c r="I281" s="16">
        <v>0.0023958333333333336</v>
      </c>
      <c r="J281" s="16">
        <v>0.11614583333333334</v>
      </c>
      <c r="K281" s="17">
        <v>367</v>
      </c>
      <c r="L281" s="16">
        <v>0.00125</v>
      </c>
      <c r="M281" s="16">
        <v>0.06986111111111111</v>
      </c>
      <c r="N281" s="17">
        <v>158</v>
      </c>
      <c r="O281" t="s">
        <v>1311</v>
      </c>
    </row>
    <row r="282" spans="1:15" ht="12.75">
      <c r="A282" s="15">
        <v>281</v>
      </c>
      <c r="B282" s="15">
        <v>999</v>
      </c>
      <c r="C282" s="15" t="s">
        <v>2929</v>
      </c>
      <c r="D282" s="15" t="s">
        <v>1495</v>
      </c>
      <c r="E282" s="15" t="s">
        <v>1307</v>
      </c>
      <c r="F282" s="16">
        <v>0.21677083333333333</v>
      </c>
      <c r="G282" s="16">
        <v>0.02560185185185185</v>
      </c>
      <c r="H282" s="17">
        <v>355</v>
      </c>
      <c r="I282" s="16">
        <v>0.002997685185185185</v>
      </c>
      <c r="J282" s="16">
        <v>0.1097337962962963</v>
      </c>
      <c r="K282" s="17">
        <v>206</v>
      </c>
      <c r="L282" s="16">
        <v>0.0019212962962962962</v>
      </c>
      <c r="M282" s="16">
        <v>0.0765162037037037</v>
      </c>
      <c r="N282" s="17">
        <v>361</v>
      </c>
      <c r="O282" t="s">
        <v>1352</v>
      </c>
    </row>
    <row r="283" spans="1:15" ht="12.75">
      <c r="A283" s="15">
        <v>282</v>
      </c>
      <c r="B283" s="15">
        <v>987</v>
      </c>
      <c r="C283" s="15" t="s">
        <v>2930</v>
      </c>
      <c r="D283" s="15" t="s">
        <v>1326</v>
      </c>
      <c r="E283" s="15" t="s">
        <v>1307</v>
      </c>
      <c r="F283" s="16">
        <v>0.21689814814814815</v>
      </c>
      <c r="G283" s="16">
        <v>0.027476851851851853</v>
      </c>
      <c r="H283" s="17">
        <v>574</v>
      </c>
      <c r="I283" s="16">
        <v>0.0016435185185185183</v>
      </c>
      <c r="J283" s="16">
        <v>0.11092592592592593</v>
      </c>
      <c r="K283" s="17">
        <v>247</v>
      </c>
      <c r="L283" s="16">
        <v>0.0017708333333333332</v>
      </c>
      <c r="M283" s="16">
        <v>0.07508101851851852</v>
      </c>
      <c r="N283" s="17">
        <v>306</v>
      </c>
      <c r="O283" t="s">
        <v>1317</v>
      </c>
    </row>
    <row r="284" spans="1:15" ht="12.75">
      <c r="A284" s="15">
        <v>283</v>
      </c>
      <c r="B284" s="15">
        <v>685</v>
      </c>
      <c r="C284" s="15" t="s">
        <v>1957</v>
      </c>
      <c r="D284" s="15" t="s">
        <v>1418</v>
      </c>
      <c r="E284" s="15" t="s">
        <v>1359</v>
      </c>
      <c r="F284" s="16">
        <v>0.2171990740740741</v>
      </c>
      <c r="G284" s="16">
        <v>0.024537037037037038</v>
      </c>
      <c r="H284" s="17">
        <v>228</v>
      </c>
      <c r="I284" s="16">
        <v>0.002337962962962963</v>
      </c>
      <c r="J284" s="16">
        <v>0.11077546296296296</v>
      </c>
      <c r="K284" s="17">
        <v>238</v>
      </c>
      <c r="L284" s="16">
        <v>0.0016666666666666668</v>
      </c>
      <c r="M284" s="16">
        <v>0.07788194444444445</v>
      </c>
      <c r="N284" s="17">
        <v>403</v>
      </c>
      <c r="O284" t="s">
        <v>1978</v>
      </c>
    </row>
    <row r="285" spans="1:15" ht="12.75">
      <c r="A285" s="15">
        <v>284</v>
      </c>
      <c r="B285" s="15">
        <v>672</v>
      </c>
      <c r="C285" s="15" t="s">
        <v>2931</v>
      </c>
      <c r="D285" s="15" t="s">
        <v>1321</v>
      </c>
      <c r="E285" s="15" t="s">
        <v>1307</v>
      </c>
      <c r="F285" s="16">
        <v>0.2172222222222222</v>
      </c>
      <c r="G285" s="16">
        <v>0.023541666666666666</v>
      </c>
      <c r="H285" s="17">
        <v>134</v>
      </c>
      <c r="I285" s="16">
        <v>0.0012847222222222223</v>
      </c>
      <c r="J285" s="16">
        <v>0.11322916666666666</v>
      </c>
      <c r="K285" s="17">
        <v>297</v>
      </c>
      <c r="L285" s="16">
        <v>0.002013888888888889</v>
      </c>
      <c r="M285" s="16">
        <v>0.07715277777777778</v>
      </c>
      <c r="N285" s="17">
        <v>383</v>
      </c>
      <c r="O285" t="s">
        <v>1882</v>
      </c>
    </row>
    <row r="286" spans="1:15" ht="12.75">
      <c r="A286" s="15">
        <v>285</v>
      </c>
      <c r="B286" s="15">
        <v>588</v>
      </c>
      <c r="C286" s="15" t="s">
        <v>2932</v>
      </c>
      <c r="D286" s="15" t="s">
        <v>1671</v>
      </c>
      <c r="E286" s="15" t="s">
        <v>1307</v>
      </c>
      <c r="F286" s="16">
        <v>0.21725694444444443</v>
      </c>
      <c r="G286" s="16">
        <v>0.028773148148148145</v>
      </c>
      <c r="H286" s="17">
        <v>670</v>
      </c>
      <c r="I286" s="16">
        <v>0.00400462962962963</v>
      </c>
      <c r="J286" s="16">
        <v>0.1114699074074074</v>
      </c>
      <c r="K286" s="17">
        <v>262</v>
      </c>
      <c r="L286" s="16">
        <v>0.002025462962962963</v>
      </c>
      <c r="M286" s="16">
        <v>0.0709837962962963</v>
      </c>
      <c r="N286" s="17">
        <v>193</v>
      </c>
      <c r="O286" t="s">
        <v>1317</v>
      </c>
    </row>
    <row r="287" spans="1:15" ht="12.75">
      <c r="A287" s="15">
        <v>286</v>
      </c>
      <c r="B287" s="15">
        <v>491</v>
      </c>
      <c r="C287" s="15" t="s">
        <v>2933</v>
      </c>
      <c r="D287" s="15" t="s">
        <v>2934</v>
      </c>
      <c r="E287" s="15" t="s">
        <v>1359</v>
      </c>
      <c r="F287" s="16">
        <v>0.2173263888888889</v>
      </c>
      <c r="G287" s="16">
        <v>0.02390046296296296</v>
      </c>
      <c r="H287" s="17">
        <v>181</v>
      </c>
      <c r="I287" s="16">
        <v>0.00369212962962963</v>
      </c>
      <c r="J287" s="16">
        <v>0.11760416666666666</v>
      </c>
      <c r="K287" s="17">
        <v>410</v>
      </c>
      <c r="L287" s="16">
        <v>0.0017592592592592592</v>
      </c>
      <c r="M287" s="16">
        <v>0.07037037037037037</v>
      </c>
      <c r="N287" s="17">
        <v>177</v>
      </c>
      <c r="O287" t="s">
        <v>1317</v>
      </c>
    </row>
    <row r="288" spans="1:15" ht="12.75">
      <c r="A288" s="15">
        <v>287</v>
      </c>
      <c r="B288" s="15">
        <v>236</v>
      </c>
      <c r="C288" s="15" t="s">
        <v>2935</v>
      </c>
      <c r="D288" s="15" t="s">
        <v>1422</v>
      </c>
      <c r="E288" s="15" t="s">
        <v>1307</v>
      </c>
      <c r="F288" s="16">
        <v>0.21737268518518518</v>
      </c>
      <c r="G288" s="16">
        <v>0.02550925925925926</v>
      </c>
      <c r="H288" s="17">
        <v>339</v>
      </c>
      <c r="I288" s="16">
        <v>0.0016203703703703703</v>
      </c>
      <c r="J288" s="16">
        <v>0.11355324074074075</v>
      </c>
      <c r="K288" s="17">
        <v>310</v>
      </c>
      <c r="L288" s="16">
        <v>0.0016087962962962963</v>
      </c>
      <c r="M288" s="16">
        <v>0.07508101851851852</v>
      </c>
      <c r="N288" s="17">
        <v>307</v>
      </c>
      <c r="O288" t="s">
        <v>1595</v>
      </c>
    </row>
    <row r="289" spans="1:15" ht="12.75">
      <c r="A289" s="15">
        <v>288</v>
      </c>
      <c r="B289" s="15">
        <v>826</v>
      </c>
      <c r="C289" s="15" t="s">
        <v>2936</v>
      </c>
      <c r="D289" s="15" t="s">
        <v>1390</v>
      </c>
      <c r="E289" s="15" t="s">
        <v>1307</v>
      </c>
      <c r="F289" s="16">
        <v>0.21744212962962964</v>
      </c>
      <c r="G289" s="16">
        <v>0.027453703703703702</v>
      </c>
      <c r="H289" s="17">
        <v>570</v>
      </c>
      <c r="I289" s="16">
        <v>0.0019097222222222222</v>
      </c>
      <c r="J289" s="16">
        <v>0.10877314814814815</v>
      </c>
      <c r="K289" s="17">
        <v>182</v>
      </c>
      <c r="L289" s="16">
        <v>0.0013310185185185185</v>
      </c>
      <c r="M289" s="16">
        <v>0.0779861111111111</v>
      </c>
      <c r="N289" s="17">
        <v>406</v>
      </c>
      <c r="O289" t="s">
        <v>2608</v>
      </c>
    </row>
    <row r="290" spans="1:15" ht="12.75">
      <c r="A290" s="15">
        <v>289</v>
      </c>
      <c r="B290" s="15">
        <v>949</v>
      </c>
      <c r="C290" s="15" t="s">
        <v>2937</v>
      </c>
      <c r="D290" s="15" t="s">
        <v>1537</v>
      </c>
      <c r="E290" s="15" t="s">
        <v>1307</v>
      </c>
      <c r="F290" s="16">
        <v>0.21745370370370368</v>
      </c>
      <c r="G290" s="16">
        <v>0.03146990740740741</v>
      </c>
      <c r="H290" s="17">
        <v>779</v>
      </c>
      <c r="I290" s="16">
        <v>0.0018981481481481482</v>
      </c>
      <c r="J290" s="16">
        <v>0.11413194444444445</v>
      </c>
      <c r="K290" s="17">
        <v>326</v>
      </c>
      <c r="L290" s="16">
        <v>0.001712962962962963</v>
      </c>
      <c r="M290" s="16">
        <v>0.06824074074074074</v>
      </c>
      <c r="N290" s="17">
        <v>118</v>
      </c>
      <c r="O290" t="s">
        <v>1483</v>
      </c>
    </row>
    <row r="291" spans="1:15" ht="12.75">
      <c r="A291" s="15">
        <v>290</v>
      </c>
      <c r="B291" s="15">
        <v>250</v>
      </c>
      <c r="C291" s="15" t="s">
        <v>2938</v>
      </c>
      <c r="D291" s="15" t="s">
        <v>1833</v>
      </c>
      <c r="E291" s="15" t="s">
        <v>1359</v>
      </c>
      <c r="F291" s="16">
        <v>0.21745370370370368</v>
      </c>
      <c r="G291" s="16">
        <v>0.02648148148148148</v>
      </c>
      <c r="H291" s="17">
        <v>467</v>
      </c>
      <c r="I291" s="16">
        <v>0.002847222222222222</v>
      </c>
      <c r="J291" s="16">
        <v>0.10991898148148148</v>
      </c>
      <c r="K291" s="17">
        <v>214</v>
      </c>
      <c r="L291" s="16">
        <v>0.0022453703703703702</v>
      </c>
      <c r="M291" s="16">
        <v>0.07596064814814814</v>
      </c>
      <c r="N291" s="17">
        <v>336</v>
      </c>
      <c r="O291" t="s">
        <v>1410</v>
      </c>
    </row>
    <row r="292" spans="1:15" ht="12.75">
      <c r="A292" s="15">
        <v>291</v>
      </c>
      <c r="B292" s="15">
        <v>747</v>
      </c>
      <c r="C292" s="15" t="s">
        <v>2939</v>
      </c>
      <c r="D292" s="15" t="s">
        <v>1684</v>
      </c>
      <c r="E292" s="15" t="s">
        <v>1359</v>
      </c>
      <c r="F292" s="16">
        <v>0.21746527777777777</v>
      </c>
      <c r="G292" s="16">
        <v>0.02372685185185185</v>
      </c>
      <c r="H292" s="17">
        <v>161</v>
      </c>
      <c r="I292" s="16">
        <v>0.0014814814814814814</v>
      </c>
      <c r="J292" s="16">
        <v>0.11921296296296297</v>
      </c>
      <c r="K292" s="17">
        <v>446</v>
      </c>
      <c r="L292" s="16">
        <v>0.001365740740740741</v>
      </c>
      <c r="M292" s="16">
        <v>0.07167824074074074</v>
      </c>
      <c r="N292" s="17">
        <v>216</v>
      </c>
      <c r="O292" t="s">
        <v>2796</v>
      </c>
    </row>
    <row r="293" spans="1:15" ht="12.75">
      <c r="A293" s="15">
        <v>292</v>
      </c>
      <c r="B293" s="15">
        <v>618</v>
      </c>
      <c r="C293" s="15" t="s">
        <v>2940</v>
      </c>
      <c r="D293" s="15" t="s">
        <v>1671</v>
      </c>
      <c r="E293" s="15" t="s">
        <v>1307</v>
      </c>
      <c r="F293" s="16">
        <v>0.21751157407407407</v>
      </c>
      <c r="G293" s="16">
        <v>0.025995370370370367</v>
      </c>
      <c r="H293" s="17">
        <v>406</v>
      </c>
      <c r="I293" s="16">
        <v>0.0021759259259259258</v>
      </c>
      <c r="J293" s="16">
        <v>0.11267361111111111</v>
      </c>
      <c r="K293" s="17">
        <v>284</v>
      </c>
      <c r="L293" s="16">
        <v>0.0017708333333333332</v>
      </c>
      <c r="M293" s="16">
        <v>0.07489583333333333</v>
      </c>
      <c r="N293" s="17">
        <v>302</v>
      </c>
      <c r="O293" t="s">
        <v>1317</v>
      </c>
    </row>
    <row r="294" spans="1:15" ht="12.75">
      <c r="A294" s="15">
        <v>293</v>
      </c>
      <c r="B294" s="15">
        <v>131</v>
      </c>
      <c r="C294" s="15" t="s">
        <v>2941</v>
      </c>
      <c r="D294" s="15" t="s">
        <v>1537</v>
      </c>
      <c r="E294" s="15" t="s">
        <v>1307</v>
      </c>
      <c r="F294" s="16">
        <v>0.2175925925925926</v>
      </c>
      <c r="G294" s="16">
        <v>0.030347222222222223</v>
      </c>
      <c r="H294" s="17">
        <v>743</v>
      </c>
      <c r="I294" s="16">
        <v>0.0016666666666666668</v>
      </c>
      <c r="J294" s="16">
        <v>0.11009259259259259</v>
      </c>
      <c r="K294" s="17">
        <v>220</v>
      </c>
      <c r="L294" s="16">
        <v>0.0017592592592592592</v>
      </c>
      <c r="M294" s="16">
        <v>0.07371527777777777</v>
      </c>
      <c r="N294" s="17">
        <v>267</v>
      </c>
      <c r="O294" t="s">
        <v>2942</v>
      </c>
    </row>
    <row r="295" spans="1:15" ht="12.75">
      <c r="A295" s="15">
        <v>294</v>
      </c>
      <c r="B295" s="15">
        <v>804</v>
      </c>
      <c r="C295" s="15" t="s">
        <v>2943</v>
      </c>
      <c r="D295" s="15" t="s">
        <v>1776</v>
      </c>
      <c r="E295" s="15" t="s">
        <v>2651</v>
      </c>
      <c r="F295" s="16">
        <v>0.2176388888888889</v>
      </c>
      <c r="G295" s="16">
        <v>0.02245370370370371</v>
      </c>
      <c r="H295" s="17">
        <v>52</v>
      </c>
      <c r="I295" s="16">
        <v>0.0019097222222222222</v>
      </c>
      <c r="J295" s="16">
        <v>0.11896990740740741</v>
      </c>
      <c r="K295" s="17">
        <v>438</v>
      </c>
      <c r="L295" s="16">
        <v>0.001574074074074074</v>
      </c>
      <c r="M295" s="16">
        <v>0.07273148148148148</v>
      </c>
      <c r="N295" s="17">
        <v>242</v>
      </c>
      <c r="O295" t="s">
        <v>2944</v>
      </c>
    </row>
    <row r="296" spans="1:15" ht="12.75">
      <c r="A296" s="15">
        <v>295</v>
      </c>
      <c r="B296" s="15">
        <v>944</v>
      </c>
      <c r="C296" s="15" t="s">
        <v>1755</v>
      </c>
      <c r="D296" s="15" t="s">
        <v>1464</v>
      </c>
      <c r="E296" s="15" t="s">
        <v>1307</v>
      </c>
      <c r="F296" s="16">
        <v>0.2177083333333333</v>
      </c>
      <c r="G296" s="16">
        <v>0.02201388888888889</v>
      </c>
      <c r="H296" s="17">
        <v>26</v>
      </c>
      <c r="I296" s="16">
        <v>0.0018402777777777777</v>
      </c>
      <c r="J296" s="16">
        <v>0.12034722222222222</v>
      </c>
      <c r="K296" s="17">
        <v>486</v>
      </c>
      <c r="L296" s="16">
        <v>0.0013310185185185185</v>
      </c>
      <c r="M296" s="16">
        <v>0.07216435185185184</v>
      </c>
      <c r="N296" s="17">
        <v>225</v>
      </c>
      <c r="O296" t="s">
        <v>1757</v>
      </c>
    </row>
    <row r="297" spans="1:15" ht="12.75">
      <c r="A297" s="15">
        <v>296</v>
      </c>
      <c r="B297" s="15">
        <v>91</v>
      </c>
      <c r="C297" s="15" t="s">
        <v>2945</v>
      </c>
      <c r="D297" s="15" t="s">
        <v>1425</v>
      </c>
      <c r="E297" s="15" t="s">
        <v>1307</v>
      </c>
      <c r="F297" s="16">
        <v>0.2177662037037037</v>
      </c>
      <c r="G297" s="16">
        <v>0.027303240740740743</v>
      </c>
      <c r="H297" s="17">
        <v>556</v>
      </c>
      <c r="I297" s="16">
        <v>0.003252314814814815</v>
      </c>
      <c r="J297" s="16">
        <v>0.11912037037037038</v>
      </c>
      <c r="K297" s="17">
        <v>443</v>
      </c>
      <c r="L297" s="16">
        <v>0.0025</v>
      </c>
      <c r="M297" s="16">
        <v>0.06557870370370371</v>
      </c>
      <c r="N297" s="17">
        <v>58</v>
      </c>
      <c r="O297" t="s">
        <v>2946</v>
      </c>
    </row>
    <row r="298" spans="1:15" ht="12.75">
      <c r="A298" s="15">
        <v>297</v>
      </c>
      <c r="B298" s="15">
        <v>932</v>
      </c>
      <c r="C298" s="15" t="s">
        <v>2947</v>
      </c>
      <c r="D298" s="15" t="s">
        <v>2948</v>
      </c>
      <c r="E298" s="15" t="s">
        <v>2651</v>
      </c>
      <c r="F298" s="16">
        <v>0.21784722222222222</v>
      </c>
      <c r="G298" s="15" t="s">
        <v>1314</v>
      </c>
      <c r="I298" s="15" t="s">
        <v>1314</v>
      </c>
      <c r="J298" s="15" t="s">
        <v>1314</v>
      </c>
      <c r="L298" s="16">
        <v>0.0014699074074074074</v>
      </c>
      <c r="M298" s="16">
        <v>0.0794212962962963</v>
      </c>
      <c r="N298" s="17">
        <v>449</v>
      </c>
      <c r="O298" t="s">
        <v>1710</v>
      </c>
    </row>
    <row r="299" spans="1:15" ht="12.75">
      <c r="A299" s="15">
        <v>298</v>
      </c>
      <c r="B299" s="15">
        <v>429</v>
      </c>
      <c r="C299" s="15" t="s">
        <v>2949</v>
      </c>
      <c r="D299" s="15" t="s">
        <v>1649</v>
      </c>
      <c r="E299" s="15" t="s">
        <v>1359</v>
      </c>
      <c r="F299" s="16">
        <v>0.21784722222222222</v>
      </c>
      <c r="G299" s="16">
        <v>0.023541666666666666</v>
      </c>
      <c r="H299" s="17">
        <v>135</v>
      </c>
      <c r="I299" s="16">
        <v>0.002615740740740741</v>
      </c>
      <c r="J299" s="16">
        <v>0.11386574074074074</v>
      </c>
      <c r="K299" s="17">
        <v>318</v>
      </c>
      <c r="L299" s="16">
        <v>0.0025578703703703705</v>
      </c>
      <c r="M299" s="16">
        <v>0.0752662037037037</v>
      </c>
      <c r="N299" s="17">
        <v>313</v>
      </c>
      <c r="O299" t="s">
        <v>1476</v>
      </c>
    </row>
    <row r="300" spans="1:15" ht="12.75">
      <c r="A300" s="15">
        <v>299</v>
      </c>
      <c r="B300" s="15">
        <v>129</v>
      </c>
      <c r="C300" s="15" t="s">
        <v>2950</v>
      </c>
      <c r="D300" s="15" t="s">
        <v>2951</v>
      </c>
      <c r="E300" s="15" t="s">
        <v>2651</v>
      </c>
      <c r="F300" s="16">
        <v>0.21792824074074071</v>
      </c>
      <c r="G300" s="16">
        <v>0.02369212962962963</v>
      </c>
      <c r="H300" s="17">
        <v>157</v>
      </c>
      <c r="I300" s="16">
        <v>0.002615740740740741</v>
      </c>
      <c r="J300" s="16">
        <v>0.11295138888888889</v>
      </c>
      <c r="K300" s="17">
        <v>291</v>
      </c>
      <c r="L300" s="16">
        <v>0.002314814814814815</v>
      </c>
      <c r="M300" s="16">
        <v>0.07635416666666667</v>
      </c>
      <c r="N300" s="17">
        <v>347</v>
      </c>
      <c r="O300" t="s">
        <v>2952</v>
      </c>
    </row>
    <row r="301" spans="1:15" ht="12.75">
      <c r="A301" s="15">
        <v>300</v>
      </c>
      <c r="B301" s="15">
        <v>967</v>
      </c>
      <c r="C301" s="15" t="s">
        <v>2953</v>
      </c>
      <c r="D301" s="15" t="s">
        <v>1361</v>
      </c>
      <c r="E301" s="15" t="s">
        <v>1307</v>
      </c>
      <c r="F301" s="16">
        <v>0.21795138888888888</v>
      </c>
      <c r="G301" s="16">
        <v>0.02665509259259259</v>
      </c>
      <c r="H301" s="17">
        <v>488</v>
      </c>
      <c r="I301" s="16">
        <v>0.001967592592592593</v>
      </c>
      <c r="J301" s="16">
        <v>0.11645833333333333</v>
      </c>
      <c r="K301" s="17">
        <v>375</v>
      </c>
      <c r="L301" s="16">
        <v>0.0012152777777777778</v>
      </c>
      <c r="M301" s="16">
        <v>0.07166666666666667</v>
      </c>
      <c r="N301" s="17">
        <v>215</v>
      </c>
      <c r="O301" t="s">
        <v>1364</v>
      </c>
    </row>
    <row r="302" spans="1:15" ht="12.75">
      <c r="A302" s="15">
        <v>301</v>
      </c>
      <c r="B302" s="15">
        <v>393</v>
      </c>
      <c r="C302" s="15" t="s">
        <v>2954</v>
      </c>
      <c r="D302" s="15" t="s">
        <v>1482</v>
      </c>
      <c r="E302" s="15" t="s">
        <v>1359</v>
      </c>
      <c r="F302" s="16">
        <v>0.21802083333333333</v>
      </c>
      <c r="G302" s="16">
        <v>0.024675925925925924</v>
      </c>
      <c r="H302" s="17">
        <v>244</v>
      </c>
      <c r="I302" s="16">
        <v>0.0019097222222222222</v>
      </c>
      <c r="J302" s="16">
        <v>0.11280092592592593</v>
      </c>
      <c r="K302" s="17">
        <v>286</v>
      </c>
      <c r="L302" s="16">
        <v>0.0020717592592592593</v>
      </c>
      <c r="M302" s="16">
        <v>0.0765625</v>
      </c>
      <c r="N302" s="17">
        <v>363</v>
      </c>
      <c r="O302" t="s">
        <v>1314</v>
      </c>
    </row>
    <row r="303" spans="1:15" ht="12.75">
      <c r="A303" s="15">
        <v>302</v>
      </c>
      <c r="B303" s="15">
        <v>768</v>
      </c>
      <c r="C303" s="15" t="s">
        <v>2955</v>
      </c>
      <c r="D303" s="15" t="s">
        <v>1390</v>
      </c>
      <c r="E303" s="15" t="s">
        <v>1307</v>
      </c>
      <c r="F303" s="16">
        <v>0.21810185185185185</v>
      </c>
      <c r="G303" s="16">
        <v>0.02681712962962963</v>
      </c>
      <c r="H303" s="17">
        <v>511</v>
      </c>
      <c r="I303" s="16">
        <v>0.994849537037037</v>
      </c>
      <c r="J303" s="16">
        <v>0.11069444444444444</v>
      </c>
      <c r="K303" s="17">
        <v>237</v>
      </c>
      <c r="L303" s="16">
        <v>0.0026388888888888885</v>
      </c>
      <c r="M303" s="16">
        <v>0.08310185185185186</v>
      </c>
      <c r="N303" s="17">
        <v>552</v>
      </c>
      <c r="O303" t="s">
        <v>1572</v>
      </c>
    </row>
    <row r="304" spans="1:15" ht="12.75">
      <c r="A304" s="15">
        <v>303</v>
      </c>
      <c r="B304" s="15">
        <v>440</v>
      </c>
      <c r="C304" s="15" t="s">
        <v>2956</v>
      </c>
      <c r="D304" s="15" t="s">
        <v>1321</v>
      </c>
      <c r="E304" s="15" t="s">
        <v>1307</v>
      </c>
      <c r="F304" s="16">
        <v>0.21832175925925926</v>
      </c>
      <c r="G304" s="16">
        <v>0.023807870370370368</v>
      </c>
      <c r="H304" s="17">
        <v>172</v>
      </c>
      <c r="I304" s="16">
        <v>0.0022222222222222222</v>
      </c>
      <c r="J304" s="16">
        <v>0.11677083333333334</v>
      </c>
      <c r="K304" s="17">
        <v>386</v>
      </c>
      <c r="L304" s="16">
        <v>0.0017476851851851852</v>
      </c>
      <c r="M304" s="16">
        <v>0.07376157407407408</v>
      </c>
      <c r="N304" s="17">
        <v>269</v>
      </c>
      <c r="O304" t="s">
        <v>1336</v>
      </c>
    </row>
    <row r="305" spans="1:15" ht="12.75">
      <c r="A305" s="15">
        <v>304</v>
      </c>
      <c r="B305" s="15">
        <v>370</v>
      </c>
      <c r="C305" s="15" t="s">
        <v>2957</v>
      </c>
      <c r="D305" s="15" t="s">
        <v>1321</v>
      </c>
      <c r="E305" s="15" t="s">
        <v>1359</v>
      </c>
      <c r="F305" s="16">
        <v>0.21846064814814814</v>
      </c>
      <c r="G305" s="16">
        <v>0.02960648148148148</v>
      </c>
      <c r="H305" s="17">
        <v>715</v>
      </c>
      <c r="I305" s="16">
        <v>0.0026504629629629625</v>
      </c>
      <c r="J305" s="16">
        <v>0.11513888888888889</v>
      </c>
      <c r="K305" s="17">
        <v>343</v>
      </c>
      <c r="L305" s="16">
        <v>0.0019212962962962962</v>
      </c>
      <c r="M305" s="16">
        <v>0.06914351851851852</v>
      </c>
      <c r="N305" s="17">
        <v>138</v>
      </c>
      <c r="O305" t="s">
        <v>1376</v>
      </c>
    </row>
    <row r="306" spans="1:15" ht="12.75">
      <c r="A306" s="15">
        <v>305</v>
      </c>
      <c r="B306" s="15">
        <v>886</v>
      </c>
      <c r="C306" s="15" t="s">
        <v>2958</v>
      </c>
      <c r="D306" s="15" t="s">
        <v>1306</v>
      </c>
      <c r="E306" s="15" t="s">
        <v>1359</v>
      </c>
      <c r="F306" s="16">
        <v>0.2184837962962963</v>
      </c>
      <c r="G306" s="16">
        <v>0.025532407407407406</v>
      </c>
      <c r="H306" s="17">
        <v>343</v>
      </c>
      <c r="I306" s="16">
        <v>0.0016087962962962963</v>
      </c>
      <c r="J306" s="16">
        <v>0.11297453703703704</v>
      </c>
      <c r="K306" s="17">
        <v>292</v>
      </c>
      <c r="L306" s="16">
        <v>0.0017245370370370372</v>
      </c>
      <c r="M306" s="16">
        <v>0.07664351851851851</v>
      </c>
      <c r="N306" s="17">
        <v>368</v>
      </c>
      <c r="O306" t="s">
        <v>1327</v>
      </c>
    </row>
    <row r="307" spans="1:15" ht="12.75">
      <c r="A307" s="15">
        <v>306</v>
      </c>
      <c r="B307" s="15">
        <v>638</v>
      </c>
      <c r="C307" s="15" t="s">
        <v>2959</v>
      </c>
      <c r="D307" s="15" t="s">
        <v>1316</v>
      </c>
      <c r="E307" s="15" t="s">
        <v>1359</v>
      </c>
      <c r="F307" s="16">
        <v>0.21851851851851853</v>
      </c>
      <c r="G307" s="16">
        <v>0.025532407407407406</v>
      </c>
      <c r="H307" s="17">
        <v>344</v>
      </c>
      <c r="I307" s="16">
        <v>0.0018055555555555557</v>
      </c>
      <c r="J307" s="16">
        <v>0.11175925925925927</v>
      </c>
      <c r="K307" s="17">
        <v>272</v>
      </c>
      <c r="L307" s="16">
        <v>0.0018865740740740742</v>
      </c>
      <c r="M307" s="16">
        <v>0.07752314814814815</v>
      </c>
      <c r="N307" s="17">
        <v>392</v>
      </c>
      <c r="O307" t="s">
        <v>1317</v>
      </c>
    </row>
    <row r="308" spans="1:15" ht="12.75">
      <c r="A308" s="15">
        <v>307</v>
      </c>
      <c r="B308" s="15">
        <v>750</v>
      </c>
      <c r="C308" s="15" t="s">
        <v>2762</v>
      </c>
      <c r="D308" s="15" t="s">
        <v>2024</v>
      </c>
      <c r="E308" s="15" t="s">
        <v>1359</v>
      </c>
      <c r="F308" s="16">
        <v>0.2185763888888889</v>
      </c>
      <c r="G308" s="16">
        <v>0.023912037037037034</v>
      </c>
      <c r="H308" s="17">
        <v>182</v>
      </c>
      <c r="I308" s="16">
        <v>0.0022800925925925927</v>
      </c>
      <c r="J308" s="16">
        <v>0.1112037037037037</v>
      </c>
      <c r="K308" s="17">
        <v>253</v>
      </c>
      <c r="L308" s="16">
        <v>0.0026041666666666665</v>
      </c>
      <c r="M308" s="16">
        <v>0.07857638888888889</v>
      </c>
      <c r="N308" s="17">
        <v>420</v>
      </c>
      <c r="O308" t="s">
        <v>2960</v>
      </c>
    </row>
    <row r="309" spans="1:15" ht="12.75">
      <c r="A309" s="15">
        <v>308</v>
      </c>
      <c r="B309" s="15">
        <v>228</v>
      </c>
      <c r="C309" s="15" t="s">
        <v>2961</v>
      </c>
      <c r="D309" s="15" t="s">
        <v>1537</v>
      </c>
      <c r="E309" s="15" t="s">
        <v>1307</v>
      </c>
      <c r="F309" s="16">
        <v>0.2186921296296296</v>
      </c>
      <c r="G309" s="16">
        <v>0.028287037037037038</v>
      </c>
      <c r="H309" s="17">
        <v>639</v>
      </c>
      <c r="I309" s="16">
        <v>0.0019097222222222222</v>
      </c>
      <c r="J309" s="16">
        <v>0.10998842592592593</v>
      </c>
      <c r="K309" s="17">
        <v>215</v>
      </c>
      <c r="L309" s="16">
        <v>0.0013773148148148147</v>
      </c>
      <c r="M309" s="16">
        <v>0.07712962962962963</v>
      </c>
      <c r="N309" s="17">
        <v>381</v>
      </c>
      <c r="O309" t="s">
        <v>1595</v>
      </c>
    </row>
    <row r="310" spans="1:15" ht="12.75">
      <c r="A310" s="15">
        <v>309</v>
      </c>
      <c r="B310" s="15">
        <v>282</v>
      </c>
      <c r="C310" s="15" t="s">
        <v>2962</v>
      </c>
      <c r="D310" s="15" t="s">
        <v>2963</v>
      </c>
      <c r="E310" s="15" t="s">
        <v>1359</v>
      </c>
      <c r="F310" s="16">
        <v>0.2187037037037037</v>
      </c>
      <c r="G310" s="16">
        <v>0.024085648148148148</v>
      </c>
      <c r="H310" s="17">
        <v>197</v>
      </c>
      <c r="I310" s="16">
        <v>0.0027083333333333334</v>
      </c>
      <c r="J310" s="16">
        <v>0.11364583333333333</v>
      </c>
      <c r="K310" s="17">
        <v>312</v>
      </c>
      <c r="L310" s="16">
        <v>0.001967592592592593</v>
      </c>
      <c r="M310" s="16">
        <v>0.07630787037037036</v>
      </c>
      <c r="N310" s="17">
        <v>346</v>
      </c>
      <c r="O310" t="s">
        <v>2564</v>
      </c>
    </row>
    <row r="311" spans="1:15" ht="12.75">
      <c r="A311" s="15">
        <v>310</v>
      </c>
      <c r="B311" s="15">
        <v>358</v>
      </c>
      <c r="C311" s="15" t="s">
        <v>2964</v>
      </c>
      <c r="D311" s="15" t="s">
        <v>1404</v>
      </c>
      <c r="E311" s="15" t="s">
        <v>1307</v>
      </c>
      <c r="F311" s="16">
        <v>0.21881944444444446</v>
      </c>
      <c r="G311" s="16">
        <v>0.02431712962962963</v>
      </c>
      <c r="H311" s="17">
        <v>214</v>
      </c>
      <c r="I311" s="16">
        <v>0.0019328703703703704</v>
      </c>
      <c r="J311" s="16">
        <v>0.1213773148148148</v>
      </c>
      <c r="K311" s="17">
        <v>520</v>
      </c>
      <c r="L311" s="16">
        <v>0.0018865740740740742</v>
      </c>
      <c r="M311" s="16">
        <v>0.06930555555555555</v>
      </c>
      <c r="N311" s="17">
        <v>142</v>
      </c>
      <c r="O311" t="s">
        <v>1376</v>
      </c>
    </row>
    <row r="312" spans="1:15" ht="12.75">
      <c r="A312" s="15">
        <v>311</v>
      </c>
      <c r="B312" s="15">
        <v>676</v>
      </c>
      <c r="C312" s="15" t="s">
        <v>2965</v>
      </c>
      <c r="D312" s="15" t="s">
        <v>1824</v>
      </c>
      <c r="E312" s="15" t="s">
        <v>1359</v>
      </c>
      <c r="F312" s="16">
        <v>0.2189699074074074</v>
      </c>
      <c r="G312" s="16">
        <v>0.024988425925925928</v>
      </c>
      <c r="H312" s="17">
        <v>278</v>
      </c>
      <c r="I312" s="16">
        <v>0.0020833333333333333</v>
      </c>
      <c r="J312" s="16">
        <v>0.11997685185185185</v>
      </c>
      <c r="K312" s="17">
        <v>473</v>
      </c>
      <c r="L312" s="16">
        <v>0.0015625</v>
      </c>
      <c r="M312" s="16">
        <v>0.07034722222222221</v>
      </c>
      <c r="N312" s="17">
        <v>175</v>
      </c>
      <c r="O312" t="s">
        <v>1882</v>
      </c>
    </row>
    <row r="313" spans="1:15" ht="12.75">
      <c r="A313" s="15">
        <v>312</v>
      </c>
      <c r="B313" s="15">
        <v>354</v>
      </c>
      <c r="C313" s="15" t="s">
        <v>2966</v>
      </c>
      <c r="D313" s="15" t="s">
        <v>1687</v>
      </c>
      <c r="E313" s="15" t="s">
        <v>2651</v>
      </c>
      <c r="F313" s="16">
        <v>0.21908564814814815</v>
      </c>
      <c r="G313" s="16">
        <v>0.024907407407407406</v>
      </c>
      <c r="H313" s="17">
        <v>273</v>
      </c>
      <c r="I313" s="16">
        <v>0.0020370370370370373</v>
      </c>
      <c r="J313" s="16">
        <v>0.11512731481481481</v>
      </c>
      <c r="K313" s="17">
        <v>342</v>
      </c>
      <c r="L313" s="16">
        <v>0.001574074074074074</v>
      </c>
      <c r="M313" s="16">
        <v>0.07543981481481482</v>
      </c>
      <c r="N313" s="17">
        <v>321</v>
      </c>
      <c r="O313" t="s">
        <v>1376</v>
      </c>
    </row>
    <row r="314" spans="1:15" ht="12.75">
      <c r="A314" s="15">
        <v>313</v>
      </c>
      <c r="B314" s="15">
        <v>320</v>
      </c>
      <c r="C314" s="15" t="s">
        <v>2967</v>
      </c>
      <c r="D314" s="15" t="s">
        <v>1713</v>
      </c>
      <c r="E314" s="15" t="s">
        <v>1359</v>
      </c>
      <c r="F314" s="16">
        <v>0.21922453703703704</v>
      </c>
      <c r="G314" s="16">
        <v>0.023935185185185184</v>
      </c>
      <c r="H314" s="17">
        <v>184</v>
      </c>
      <c r="I314" s="16">
        <v>0.0030324074074074073</v>
      </c>
      <c r="J314" s="16">
        <v>0.11054398148148148</v>
      </c>
      <c r="K314" s="17">
        <v>233</v>
      </c>
      <c r="L314" s="16">
        <v>0.0021296296296296298</v>
      </c>
      <c r="M314" s="16">
        <v>0.07957175925925926</v>
      </c>
      <c r="N314" s="17">
        <v>453</v>
      </c>
      <c r="O314" t="s">
        <v>1947</v>
      </c>
    </row>
    <row r="315" spans="1:15" ht="12.75">
      <c r="A315" s="15">
        <v>314</v>
      </c>
      <c r="B315" s="15">
        <v>212</v>
      </c>
      <c r="C315" s="15" t="s">
        <v>2968</v>
      </c>
      <c r="D315" s="15" t="s">
        <v>2969</v>
      </c>
      <c r="E315" s="15" t="s">
        <v>2651</v>
      </c>
      <c r="F315" s="16">
        <v>0.21928240740740743</v>
      </c>
      <c r="G315" s="16">
        <v>0.025706018518518517</v>
      </c>
      <c r="H315" s="17">
        <v>369</v>
      </c>
      <c r="I315" s="16">
        <v>0.0021064814814814813</v>
      </c>
      <c r="J315" s="16">
        <v>0.11335648148148147</v>
      </c>
      <c r="K315" s="17">
        <v>300</v>
      </c>
      <c r="L315" s="16">
        <v>0.001875</v>
      </c>
      <c r="M315" s="16">
        <v>0.07622685185185185</v>
      </c>
      <c r="N315" s="17">
        <v>344</v>
      </c>
      <c r="O315" t="s">
        <v>1623</v>
      </c>
    </row>
    <row r="316" spans="1:15" ht="12.75">
      <c r="A316" s="15">
        <v>315</v>
      </c>
      <c r="B316" s="15">
        <v>213</v>
      </c>
      <c r="C316" s="15" t="s">
        <v>2970</v>
      </c>
      <c r="D316" s="15" t="s">
        <v>1310</v>
      </c>
      <c r="E316" s="15" t="s">
        <v>1307</v>
      </c>
      <c r="F316" s="16">
        <v>0.21932870370370372</v>
      </c>
      <c r="G316" s="16">
        <v>0.028530092592592593</v>
      </c>
      <c r="H316" s="17">
        <v>658</v>
      </c>
      <c r="I316" s="16">
        <v>0.0016087962962962963</v>
      </c>
      <c r="J316" s="16">
        <v>0.1133912037037037</v>
      </c>
      <c r="K316" s="17">
        <v>302</v>
      </c>
      <c r="L316" s="16">
        <v>0.0014351851851851854</v>
      </c>
      <c r="M316" s="16">
        <v>0.07436342592592593</v>
      </c>
      <c r="N316" s="17">
        <v>286</v>
      </c>
      <c r="O316" t="s">
        <v>1623</v>
      </c>
    </row>
    <row r="317" spans="1:15" ht="12.75">
      <c r="A317" s="15">
        <v>316</v>
      </c>
      <c r="B317" s="15">
        <v>356</v>
      </c>
      <c r="C317" s="15" t="s">
        <v>2971</v>
      </c>
      <c r="D317" s="15" t="s">
        <v>1335</v>
      </c>
      <c r="E317" s="15" t="s">
        <v>1307</v>
      </c>
      <c r="F317" s="16">
        <v>0.21936342592592592</v>
      </c>
      <c r="G317" s="16">
        <v>0.02667824074074074</v>
      </c>
      <c r="H317" s="17">
        <v>491</v>
      </c>
      <c r="I317" s="16">
        <v>0.0018981481481481482</v>
      </c>
      <c r="J317" s="16">
        <v>0.1143287037037037</v>
      </c>
      <c r="K317" s="17">
        <v>328</v>
      </c>
      <c r="L317" s="16">
        <v>0.001712962962962963</v>
      </c>
      <c r="M317" s="16">
        <v>0.0747337962962963</v>
      </c>
      <c r="N317" s="17">
        <v>299</v>
      </c>
      <c r="O317" t="s">
        <v>1376</v>
      </c>
    </row>
    <row r="318" spans="1:15" ht="12.75">
      <c r="A318" s="15">
        <v>317</v>
      </c>
      <c r="B318" s="15">
        <v>332</v>
      </c>
      <c r="C318" s="15" t="s">
        <v>2972</v>
      </c>
      <c r="D318" s="15" t="s">
        <v>1485</v>
      </c>
      <c r="E318" s="15" t="s">
        <v>2651</v>
      </c>
      <c r="F318" s="16">
        <v>0.21938657407407405</v>
      </c>
      <c r="G318" s="16">
        <v>0.025578703703703704</v>
      </c>
      <c r="H318" s="17">
        <v>352</v>
      </c>
      <c r="I318" s="16">
        <v>0.0025578703703703705</v>
      </c>
      <c r="J318" s="16">
        <v>0.11137731481481482</v>
      </c>
      <c r="K318" s="17">
        <v>257</v>
      </c>
      <c r="L318" s="16">
        <v>0.001712962962962963</v>
      </c>
      <c r="M318" s="16">
        <v>0.07818287037037037</v>
      </c>
      <c r="N318" s="17">
        <v>411</v>
      </c>
      <c r="O318" t="s">
        <v>1376</v>
      </c>
    </row>
    <row r="319" spans="1:15" ht="12.75">
      <c r="A319" s="15">
        <v>318</v>
      </c>
      <c r="B319" s="15">
        <v>668</v>
      </c>
      <c r="C319" s="15" t="s">
        <v>2189</v>
      </c>
      <c r="D319" s="15" t="s">
        <v>1675</v>
      </c>
      <c r="E319" s="15" t="s">
        <v>1359</v>
      </c>
      <c r="F319" s="16">
        <v>0.21940972222222221</v>
      </c>
      <c r="G319" s="16">
        <v>0.04206018518518518</v>
      </c>
      <c r="H319" s="17">
        <v>822</v>
      </c>
      <c r="I319" s="16">
        <v>0.0018518518518518517</v>
      </c>
      <c r="J319" s="15" t="s">
        <v>1314</v>
      </c>
      <c r="L319" s="15" t="s">
        <v>1314</v>
      </c>
      <c r="M319" s="16">
        <v>0.07769675925925926</v>
      </c>
      <c r="N319" s="17">
        <v>398</v>
      </c>
      <c r="O319" t="s">
        <v>1882</v>
      </c>
    </row>
    <row r="320" spans="1:15" ht="12.75">
      <c r="A320" s="15">
        <v>319</v>
      </c>
      <c r="B320" s="15">
        <v>815</v>
      </c>
      <c r="C320" s="15" t="s">
        <v>2973</v>
      </c>
      <c r="D320" s="15" t="s">
        <v>1409</v>
      </c>
      <c r="E320" s="15" t="s">
        <v>1359</v>
      </c>
      <c r="F320" s="16">
        <v>0.2195138888888889</v>
      </c>
      <c r="G320" s="16">
        <v>0.025266203703703704</v>
      </c>
      <c r="H320" s="17">
        <v>312</v>
      </c>
      <c r="I320" s="16">
        <v>0.0019097222222222222</v>
      </c>
      <c r="J320" s="16">
        <v>0.10976851851851853</v>
      </c>
      <c r="K320" s="17">
        <v>210</v>
      </c>
      <c r="L320" s="16">
        <v>0.0019097222222222222</v>
      </c>
      <c r="M320" s="16">
        <v>0.08065972222222222</v>
      </c>
      <c r="N320" s="17">
        <v>482</v>
      </c>
      <c r="O320" t="s">
        <v>1448</v>
      </c>
    </row>
    <row r="321" spans="1:15" ht="12.75">
      <c r="A321" s="15">
        <v>320</v>
      </c>
      <c r="B321" s="15">
        <v>730</v>
      </c>
      <c r="C321" s="15" t="s">
        <v>2974</v>
      </c>
      <c r="D321" s="15" t="s">
        <v>2229</v>
      </c>
      <c r="E321" s="15" t="s">
        <v>1359</v>
      </c>
      <c r="F321" s="16">
        <v>0.21966435185185185</v>
      </c>
      <c r="G321" s="16">
        <v>0.024328703703703703</v>
      </c>
      <c r="H321" s="17">
        <v>215</v>
      </c>
      <c r="I321" s="16">
        <v>0.001967592592592593</v>
      </c>
      <c r="J321" s="16">
        <v>0.11024305555555557</v>
      </c>
      <c r="K321" s="17">
        <v>224</v>
      </c>
      <c r="L321" s="16">
        <v>0.001875</v>
      </c>
      <c r="M321" s="16">
        <v>0.08125</v>
      </c>
      <c r="N321" s="17">
        <v>499</v>
      </c>
      <c r="O321" t="s">
        <v>1311</v>
      </c>
    </row>
    <row r="322" spans="1:15" ht="12.75">
      <c r="A322" s="15">
        <v>321</v>
      </c>
      <c r="B322" s="15">
        <v>188</v>
      </c>
      <c r="C322" s="15" t="s">
        <v>2975</v>
      </c>
      <c r="D322" s="15" t="s">
        <v>1810</v>
      </c>
      <c r="E322" s="15" t="s">
        <v>1359</v>
      </c>
      <c r="F322" s="16">
        <v>0.2197916666666667</v>
      </c>
      <c r="G322" s="16">
        <v>0.02269675925925926</v>
      </c>
      <c r="H322" s="17">
        <v>70</v>
      </c>
      <c r="I322" s="16">
        <v>0.0018865740740740742</v>
      </c>
      <c r="J322" s="16">
        <v>0.11612268518518519</v>
      </c>
      <c r="K322" s="17">
        <v>364</v>
      </c>
      <c r="L322" s="16">
        <v>0.0015162037037037036</v>
      </c>
      <c r="M322" s="16">
        <v>0.07758101851851852</v>
      </c>
      <c r="N322" s="17">
        <v>395</v>
      </c>
      <c r="O322" t="s">
        <v>2859</v>
      </c>
    </row>
    <row r="323" spans="1:15" ht="12.75">
      <c r="A323" s="15">
        <v>322</v>
      </c>
      <c r="B323" s="15">
        <v>827</v>
      </c>
      <c r="C323" s="15" t="s">
        <v>2976</v>
      </c>
      <c r="D323" s="15" t="s">
        <v>1684</v>
      </c>
      <c r="E323" s="15" t="s">
        <v>1359</v>
      </c>
      <c r="F323" s="16">
        <v>0.21984953703703702</v>
      </c>
      <c r="G323" s="16">
        <v>0.02642361111111111</v>
      </c>
      <c r="H323" s="17">
        <v>457</v>
      </c>
      <c r="I323" s="16">
        <v>0.002002314814814815</v>
      </c>
      <c r="J323" s="16">
        <v>0.11464120370370372</v>
      </c>
      <c r="K323" s="17">
        <v>336</v>
      </c>
      <c r="L323" s="16">
        <v>0.0013541666666666667</v>
      </c>
      <c r="M323" s="16">
        <v>0.07542824074074074</v>
      </c>
      <c r="N323" s="17">
        <v>320</v>
      </c>
      <c r="O323" t="s">
        <v>2608</v>
      </c>
    </row>
    <row r="324" spans="1:15" ht="12.75">
      <c r="A324" s="15">
        <v>323</v>
      </c>
      <c r="B324" s="15">
        <v>831</v>
      </c>
      <c r="C324" s="15" t="s">
        <v>2977</v>
      </c>
      <c r="D324" s="15" t="s">
        <v>1622</v>
      </c>
      <c r="E324" s="15" t="s">
        <v>1359</v>
      </c>
      <c r="F324" s="16">
        <v>0.21987268518518518</v>
      </c>
      <c r="G324" s="16">
        <v>0.026585648148148146</v>
      </c>
      <c r="H324" s="17">
        <v>479</v>
      </c>
      <c r="I324" s="16">
        <v>0.003009259259259259</v>
      </c>
      <c r="J324" s="16">
        <v>0.11119212962962964</v>
      </c>
      <c r="K324" s="17">
        <v>251</v>
      </c>
      <c r="L324" s="16">
        <v>0.0017476851851851852</v>
      </c>
      <c r="M324" s="16">
        <v>0.07732638888888889</v>
      </c>
      <c r="N324" s="17">
        <v>389</v>
      </c>
      <c r="O324" t="s">
        <v>2608</v>
      </c>
    </row>
    <row r="325" spans="1:15" ht="12.75">
      <c r="A325" s="15">
        <v>324</v>
      </c>
      <c r="B325" s="15">
        <v>846</v>
      </c>
      <c r="C325" s="15" t="s">
        <v>2978</v>
      </c>
      <c r="D325" s="15" t="s">
        <v>1515</v>
      </c>
      <c r="E325" s="15" t="s">
        <v>2651</v>
      </c>
      <c r="F325" s="16">
        <v>0.22002314814814816</v>
      </c>
      <c r="G325" s="16">
        <v>0.02377314814814815</v>
      </c>
      <c r="H325" s="17">
        <v>170</v>
      </c>
      <c r="I325" s="16">
        <v>0.0017708333333333332</v>
      </c>
      <c r="J325" s="16">
        <v>0.11464120370370372</v>
      </c>
      <c r="K325" s="17">
        <v>335</v>
      </c>
      <c r="L325" s="16">
        <v>0.0017013888888888892</v>
      </c>
      <c r="M325" s="16">
        <v>0.07813657407407408</v>
      </c>
      <c r="N325" s="17">
        <v>409</v>
      </c>
      <c r="O325" t="s">
        <v>2690</v>
      </c>
    </row>
    <row r="326" spans="1:15" ht="12.75">
      <c r="A326" s="15">
        <v>325</v>
      </c>
      <c r="B326" s="15">
        <v>953</v>
      </c>
      <c r="C326" s="15" t="s">
        <v>2979</v>
      </c>
      <c r="D326" s="15" t="s">
        <v>1482</v>
      </c>
      <c r="E326" s="15" t="s">
        <v>1359</v>
      </c>
      <c r="F326" s="16">
        <v>0.22002314814814816</v>
      </c>
      <c r="G326" s="16">
        <v>0.02291666666666667</v>
      </c>
      <c r="H326" s="17">
        <v>81</v>
      </c>
      <c r="I326" s="16">
        <v>0.001967592592592593</v>
      </c>
      <c r="J326" s="16">
        <v>0.11006944444444444</v>
      </c>
      <c r="K326" s="17">
        <v>218</v>
      </c>
      <c r="L326" s="16">
        <v>0.0013773148148148147</v>
      </c>
      <c r="M326" s="16">
        <v>0.08369212962962963</v>
      </c>
      <c r="N326" s="17">
        <v>562</v>
      </c>
      <c r="O326" t="s">
        <v>2111</v>
      </c>
    </row>
    <row r="327" spans="1:15" ht="12.75">
      <c r="A327" s="15">
        <v>326</v>
      </c>
      <c r="B327" s="15">
        <v>409</v>
      </c>
      <c r="C327" s="15" t="s">
        <v>2980</v>
      </c>
      <c r="D327" s="15" t="s">
        <v>1715</v>
      </c>
      <c r="E327" s="15" t="s">
        <v>1359</v>
      </c>
      <c r="F327" s="16">
        <v>0.2200810185185185</v>
      </c>
      <c r="G327" s="16">
        <v>0.025185185185185185</v>
      </c>
      <c r="H327" s="17">
        <v>301</v>
      </c>
      <c r="I327" s="16">
        <v>0.0020833333333333333</v>
      </c>
      <c r="J327" s="16">
        <v>0.11471064814814814</v>
      </c>
      <c r="K327" s="17">
        <v>337</v>
      </c>
      <c r="L327" s="16">
        <v>0.001574074074074074</v>
      </c>
      <c r="M327" s="16">
        <v>0.07652777777777778</v>
      </c>
      <c r="N327" s="17">
        <v>362</v>
      </c>
      <c r="O327" t="s">
        <v>1476</v>
      </c>
    </row>
    <row r="328" spans="1:15" ht="12.75">
      <c r="A328" s="15">
        <v>327</v>
      </c>
      <c r="B328" s="15">
        <v>25</v>
      </c>
      <c r="C328" s="15" t="s">
        <v>2981</v>
      </c>
      <c r="D328" s="15" t="s">
        <v>2409</v>
      </c>
      <c r="E328" s="15" t="s">
        <v>1606</v>
      </c>
      <c r="F328" s="16">
        <v>0.2200925925925926</v>
      </c>
      <c r="G328" s="16">
        <v>0.026006944444444447</v>
      </c>
      <c r="H328" s="17">
        <v>410</v>
      </c>
      <c r="I328" s="16">
        <v>0.001423611111111111</v>
      </c>
      <c r="J328" s="16">
        <v>0.11649305555555556</v>
      </c>
      <c r="K328" s="17">
        <v>379</v>
      </c>
      <c r="L328" s="16">
        <v>0.0015162037037037036</v>
      </c>
      <c r="M328" s="16">
        <v>0.07466435185185184</v>
      </c>
      <c r="N328" s="17">
        <v>295</v>
      </c>
      <c r="O328" t="s">
        <v>1376</v>
      </c>
    </row>
    <row r="329" spans="1:15" ht="12.75">
      <c r="A329" s="15">
        <v>328</v>
      </c>
      <c r="B329" s="15">
        <v>486</v>
      </c>
      <c r="C329" s="15" t="s">
        <v>2982</v>
      </c>
      <c r="D329" s="15" t="s">
        <v>2271</v>
      </c>
      <c r="E329" s="15" t="s">
        <v>1359</v>
      </c>
      <c r="F329" s="16">
        <v>0.22011574074074072</v>
      </c>
      <c r="G329" s="16">
        <v>0.02344907407407407</v>
      </c>
      <c r="H329" s="17">
        <v>123</v>
      </c>
      <c r="I329" s="16">
        <v>0.005439814814814815</v>
      </c>
      <c r="J329" s="16">
        <v>0.11560185185185186</v>
      </c>
      <c r="K329" s="17">
        <v>355</v>
      </c>
      <c r="L329" s="16">
        <v>0.0029861111111111113</v>
      </c>
      <c r="M329" s="16">
        <v>0.07262731481481481</v>
      </c>
      <c r="N329" s="17">
        <v>239</v>
      </c>
      <c r="O329" t="s">
        <v>1317</v>
      </c>
    </row>
    <row r="330" spans="1:15" ht="12.75">
      <c r="A330" s="15">
        <v>329</v>
      </c>
      <c r="B330" s="15">
        <v>159</v>
      </c>
      <c r="C330" s="15" t="s">
        <v>2885</v>
      </c>
      <c r="D330" s="15" t="s">
        <v>1341</v>
      </c>
      <c r="E330" s="15" t="s">
        <v>1359</v>
      </c>
      <c r="F330" s="16">
        <v>0.22015046296296295</v>
      </c>
      <c r="G330" s="16">
        <v>0.027523148148148147</v>
      </c>
      <c r="H330" s="17">
        <v>582</v>
      </c>
      <c r="I330" s="16">
        <v>0.0017939814814814815</v>
      </c>
      <c r="J330" s="16">
        <v>0.11010416666666667</v>
      </c>
      <c r="K330" s="17">
        <v>221</v>
      </c>
      <c r="L330" s="16">
        <v>0.0013310185185185185</v>
      </c>
      <c r="M330" s="16">
        <v>0.07939814814814815</v>
      </c>
      <c r="N330" s="17">
        <v>446</v>
      </c>
      <c r="O330" t="s">
        <v>1471</v>
      </c>
    </row>
    <row r="331" spans="1:15" ht="12.75">
      <c r="A331" s="15">
        <v>330</v>
      </c>
      <c r="B331" s="15">
        <v>289</v>
      </c>
      <c r="C331" s="15" t="s">
        <v>2983</v>
      </c>
      <c r="D331" s="15" t="s">
        <v>2984</v>
      </c>
      <c r="E331" s="15" t="s">
        <v>1307</v>
      </c>
      <c r="F331" s="16">
        <v>0.22024305555555557</v>
      </c>
      <c r="G331" s="16">
        <v>0.02534722222222222</v>
      </c>
      <c r="H331" s="17">
        <v>326</v>
      </c>
      <c r="I331" s="16">
        <v>0.0021643518518518518</v>
      </c>
      <c r="J331" s="16">
        <v>0.10802083333333333</v>
      </c>
      <c r="K331" s="17">
        <v>170</v>
      </c>
      <c r="L331" s="16">
        <v>0.0018287037037037037</v>
      </c>
      <c r="M331" s="16">
        <v>0.08288194444444445</v>
      </c>
      <c r="N331" s="17">
        <v>546</v>
      </c>
      <c r="O331" t="s">
        <v>2985</v>
      </c>
    </row>
    <row r="332" spans="1:15" ht="12.75">
      <c r="A332" s="15">
        <v>331</v>
      </c>
      <c r="B332" s="15">
        <v>820</v>
      </c>
      <c r="C332" s="15" t="s">
        <v>1598</v>
      </c>
      <c r="D332" s="15" t="s">
        <v>1793</v>
      </c>
      <c r="E332" s="15" t="s">
        <v>1359</v>
      </c>
      <c r="F332" s="16">
        <v>0.22026620370370373</v>
      </c>
      <c r="G332" s="16">
        <v>0.02884259259259259</v>
      </c>
      <c r="H332" s="17">
        <v>676</v>
      </c>
      <c r="I332" s="16">
        <v>0.003344907407407407</v>
      </c>
      <c r="J332" s="16">
        <v>0.11729166666666667</v>
      </c>
      <c r="K332" s="17">
        <v>397</v>
      </c>
      <c r="L332" s="16">
        <v>0.0017939814814814815</v>
      </c>
      <c r="M332" s="16">
        <v>0.06900462962962962</v>
      </c>
      <c r="N332" s="17">
        <v>131</v>
      </c>
      <c r="O332" t="s">
        <v>1448</v>
      </c>
    </row>
    <row r="333" spans="1:15" ht="12.75">
      <c r="A333" s="15">
        <v>332</v>
      </c>
      <c r="B333" s="15">
        <v>821</v>
      </c>
      <c r="C333" s="15" t="s">
        <v>2986</v>
      </c>
      <c r="D333" s="15" t="s">
        <v>1515</v>
      </c>
      <c r="E333" s="15" t="s">
        <v>2651</v>
      </c>
      <c r="F333" s="16">
        <v>0.2203009259259259</v>
      </c>
      <c r="G333" s="16">
        <v>0.02956018518518519</v>
      </c>
      <c r="H333" s="17">
        <v>713</v>
      </c>
      <c r="I333" s="16">
        <v>0.0026388888888888885</v>
      </c>
      <c r="J333" s="16">
        <v>0.115625</v>
      </c>
      <c r="K333" s="17">
        <v>356</v>
      </c>
      <c r="L333" s="16">
        <v>0.0018171296296296297</v>
      </c>
      <c r="M333" s="16">
        <v>0.07064814814814814</v>
      </c>
      <c r="N333" s="17">
        <v>186</v>
      </c>
      <c r="O333" t="s">
        <v>2608</v>
      </c>
    </row>
    <row r="334" spans="1:15" ht="12.75">
      <c r="A334" s="15">
        <v>333</v>
      </c>
      <c r="B334" s="15">
        <v>762</v>
      </c>
      <c r="C334" s="15" t="s">
        <v>2987</v>
      </c>
      <c r="D334" s="15" t="s">
        <v>2717</v>
      </c>
      <c r="E334" s="15" t="s">
        <v>1359</v>
      </c>
      <c r="F334" s="16">
        <v>0.2203125</v>
      </c>
      <c r="G334" s="16">
        <v>0.027696759259259258</v>
      </c>
      <c r="H334" s="17">
        <v>597</v>
      </c>
      <c r="I334" s="16">
        <v>0.0021875</v>
      </c>
      <c r="J334" s="16">
        <v>0.11304398148148148</v>
      </c>
      <c r="K334" s="17">
        <v>293</v>
      </c>
      <c r="L334" s="16">
        <v>0.0020949074074074073</v>
      </c>
      <c r="M334" s="16">
        <v>0.07528935185185186</v>
      </c>
      <c r="N334" s="17">
        <v>317</v>
      </c>
      <c r="O334" t="s">
        <v>1804</v>
      </c>
    </row>
    <row r="335" spans="1:15" ht="12.75">
      <c r="A335" s="15">
        <v>334</v>
      </c>
      <c r="B335" s="15">
        <v>182</v>
      </c>
      <c r="C335" s="15" t="s">
        <v>2988</v>
      </c>
      <c r="D335" s="15" t="s">
        <v>1963</v>
      </c>
      <c r="E335" s="15" t="s">
        <v>1359</v>
      </c>
      <c r="F335" s="16">
        <v>0.22033564814814813</v>
      </c>
      <c r="G335" s="16">
        <v>0.02460648148148148</v>
      </c>
      <c r="H335" s="17">
        <v>234</v>
      </c>
      <c r="I335" s="16">
        <v>0.0013194444444444443</v>
      </c>
      <c r="J335" s="16">
        <v>0.11398148148148148</v>
      </c>
      <c r="K335" s="17">
        <v>321</v>
      </c>
      <c r="L335" s="16">
        <v>0.0018171296296296297</v>
      </c>
      <c r="M335" s="16">
        <v>0.07861111111111112</v>
      </c>
      <c r="N335" s="17">
        <v>421</v>
      </c>
      <c r="O335" t="s">
        <v>1342</v>
      </c>
    </row>
    <row r="336" spans="1:15" ht="12.75">
      <c r="A336" s="15">
        <v>335</v>
      </c>
      <c r="B336" s="15">
        <v>863</v>
      </c>
      <c r="C336" s="15" t="s">
        <v>1712</v>
      </c>
      <c r="D336" s="15" t="s">
        <v>1407</v>
      </c>
      <c r="E336" s="15" t="s">
        <v>1359</v>
      </c>
      <c r="F336" s="16">
        <v>0.2203587962962963</v>
      </c>
      <c r="G336" s="16">
        <v>0.027442129629629632</v>
      </c>
      <c r="H336" s="17">
        <v>568</v>
      </c>
      <c r="I336" s="16">
        <v>0.003148148148148148</v>
      </c>
      <c r="J336" s="16">
        <v>0.11707175925925926</v>
      </c>
      <c r="K336" s="17">
        <v>394</v>
      </c>
      <c r="L336" s="16">
        <v>0.0014930555555555556</v>
      </c>
      <c r="M336" s="16">
        <v>0.07121527777777777</v>
      </c>
      <c r="N336" s="17">
        <v>199</v>
      </c>
      <c r="O336" t="s">
        <v>1405</v>
      </c>
    </row>
    <row r="337" spans="1:15" ht="12.75">
      <c r="A337" s="15">
        <v>336</v>
      </c>
      <c r="B337" s="15">
        <v>684</v>
      </c>
      <c r="C337" s="15" t="s">
        <v>2989</v>
      </c>
      <c r="D337" s="15" t="s">
        <v>1464</v>
      </c>
      <c r="E337" s="15" t="s">
        <v>1359</v>
      </c>
      <c r="F337" s="16">
        <v>0.2204976851851852</v>
      </c>
      <c r="G337" s="16">
        <v>0.027256944444444445</v>
      </c>
      <c r="H337" s="17">
        <v>552</v>
      </c>
      <c r="I337" s="16">
        <v>0.0024537037037037036</v>
      </c>
      <c r="J337" s="16">
        <v>0.1171875</v>
      </c>
      <c r="K337" s="17">
        <v>396</v>
      </c>
      <c r="L337" s="16">
        <v>0.001423611111111111</v>
      </c>
      <c r="M337" s="16">
        <v>0.0721875</v>
      </c>
      <c r="N337" s="17">
        <v>227</v>
      </c>
      <c r="O337" t="s">
        <v>1978</v>
      </c>
    </row>
    <row r="338" spans="1:15" ht="12.75">
      <c r="A338" s="15">
        <v>337</v>
      </c>
      <c r="B338" s="15">
        <v>583</v>
      </c>
      <c r="C338" s="15" t="s">
        <v>2990</v>
      </c>
      <c r="D338" s="15" t="s">
        <v>1969</v>
      </c>
      <c r="E338" s="15" t="s">
        <v>1307</v>
      </c>
      <c r="F338" s="16">
        <v>0.22056712962962963</v>
      </c>
      <c r="G338" s="16">
        <v>0.024305555555555556</v>
      </c>
      <c r="H338" s="17">
        <v>212</v>
      </c>
      <c r="I338" s="16">
        <v>0.002800925925925926</v>
      </c>
      <c r="J338" s="16">
        <v>0.11207175925925926</v>
      </c>
      <c r="K338" s="17">
        <v>273</v>
      </c>
      <c r="L338" s="16">
        <v>0.002939814814814815</v>
      </c>
      <c r="M338" s="16">
        <v>0.07844907407407407</v>
      </c>
      <c r="N338" s="17">
        <v>416</v>
      </c>
      <c r="O338" t="s">
        <v>1317</v>
      </c>
    </row>
    <row r="339" spans="1:15" ht="12.75">
      <c r="A339" s="15">
        <v>338</v>
      </c>
      <c r="B339" s="15">
        <v>984</v>
      </c>
      <c r="C339" s="15" t="s">
        <v>2991</v>
      </c>
      <c r="D339" s="15" t="s">
        <v>1404</v>
      </c>
      <c r="E339" s="15" t="s">
        <v>1307</v>
      </c>
      <c r="F339" s="16">
        <v>0.2207986111111111</v>
      </c>
      <c r="G339" s="16">
        <v>0.02638888888888889</v>
      </c>
      <c r="H339" s="17">
        <v>451</v>
      </c>
      <c r="I339" s="16">
        <v>0.0035185185185185185</v>
      </c>
      <c r="J339" s="16">
        <v>0.11449074074074074</v>
      </c>
      <c r="K339" s="17">
        <v>331</v>
      </c>
      <c r="L339" s="16">
        <v>0.0015856481481481479</v>
      </c>
      <c r="M339" s="16">
        <v>0.07482638888888889</v>
      </c>
      <c r="N339" s="17">
        <v>301</v>
      </c>
      <c r="O339" t="s">
        <v>1804</v>
      </c>
    </row>
    <row r="340" spans="1:15" ht="12.75">
      <c r="A340" s="15">
        <v>339</v>
      </c>
      <c r="B340" s="15">
        <v>655</v>
      </c>
      <c r="C340" s="15" t="s">
        <v>2992</v>
      </c>
      <c r="D340" s="15" t="s">
        <v>1399</v>
      </c>
      <c r="E340" s="15" t="s">
        <v>1307</v>
      </c>
      <c r="F340" s="16">
        <v>0.22081018518518516</v>
      </c>
      <c r="G340" s="16">
        <v>0.025034722222222222</v>
      </c>
      <c r="H340" s="17">
        <v>282</v>
      </c>
      <c r="I340" s="16">
        <v>0.0021527777777777778</v>
      </c>
      <c r="J340" s="16">
        <v>0.11174768518518519</v>
      </c>
      <c r="K340" s="17">
        <v>271</v>
      </c>
      <c r="L340" s="16">
        <v>0.001990740740740741</v>
      </c>
      <c r="M340" s="16">
        <v>0.07987268518518519</v>
      </c>
      <c r="N340" s="17">
        <v>464</v>
      </c>
      <c r="O340" t="s">
        <v>1317</v>
      </c>
    </row>
    <row r="341" spans="1:15" ht="12.75">
      <c r="A341" s="15">
        <v>340</v>
      </c>
      <c r="B341" s="15">
        <v>266</v>
      </c>
      <c r="C341" s="15" t="s">
        <v>2970</v>
      </c>
      <c r="D341" s="15" t="s">
        <v>1564</v>
      </c>
      <c r="E341" s="15" t="s">
        <v>2651</v>
      </c>
      <c r="F341" s="16">
        <v>0.22092592592592594</v>
      </c>
      <c r="G341" s="16">
        <v>0.02488425925925926</v>
      </c>
      <c r="H341" s="17">
        <v>271</v>
      </c>
      <c r="I341" s="16">
        <v>0.002962962962962963</v>
      </c>
      <c r="J341" s="16">
        <v>0.1173611111111111</v>
      </c>
      <c r="K341" s="17">
        <v>399</v>
      </c>
      <c r="L341" s="16">
        <v>0.0024652777777777776</v>
      </c>
      <c r="M341" s="16">
        <v>0.07325231481481481</v>
      </c>
      <c r="N341" s="17">
        <v>253</v>
      </c>
      <c r="O341" t="s">
        <v>1599</v>
      </c>
    </row>
    <row r="342" spans="1:15" ht="12.75">
      <c r="A342" s="15">
        <v>341</v>
      </c>
      <c r="B342" s="15">
        <v>113</v>
      </c>
      <c r="C342" s="15" t="s">
        <v>2257</v>
      </c>
      <c r="D342" s="15" t="s">
        <v>1715</v>
      </c>
      <c r="E342" s="15" t="s">
        <v>1307</v>
      </c>
      <c r="F342" s="16">
        <v>0.2209953703703704</v>
      </c>
      <c r="G342" s="16">
        <v>0.022754629629629628</v>
      </c>
      <c r="H342" s="17">
        <v>75</v>
      </c>
      <c r="I342" s="16">
        <v>0.0020717592592592593</v>
      </c>
      <c r="J342" s="16">
        <v>0.11140046296296297</v>
      </c>
      <c r="K342" s="17">
        <v>260</v>
      </c>
      <c r="L342" s="16">
        <v>0.0019328703703703704</v>
      </c>
      <c r="M342" s="16">
        <v>0.0828125</v>
      </c>
      <c r="N342" s="17">
        <v>541</v>
      </c>
      <c r="O342" t="s">
        <v>2581</v>
      </c>
    </row>
    <row r="343" spans="1:15" ht="12.75">
      <c r="A343" s="15">
        <v>342</v>
      </c>
      <c r="B343" s="15">
        <v>758</v>
      </c>
      <c r="C343" s="15" t="s">
        <v>1753</v>
      </c>
      <c r="D343" s="15" t="s">
        <v>1713</v>
      </c>
      <c r="E343" s="15" t="s">
        <v>1359</v>
      </c>
      <c r="F343" s="16">
        <v>0.22108796296296296</v>
      </c>
      <c r="G343" s="16">
        <v>0.022662037037037036</v>
      </c>
      <c r="H343" s="17">
        <v>67</v>
      </c>
      <c r="I343" s="16">
        <v>0.0023032407407407407</v>
      </c>
      <c r="J343" s="16">
        <v>0.11557870370370371</v>
      </c>
      <c r="K343" s="17">
        <v>353</v>
      </c>
      <c r="L343" s="16">
        <v>0.0015277777777777779</v>
      </c>
      <c r="M343" s="16">
        <v>0.0790162037037037</v>
      </c>
      <c r="N343" s="17">
        <v>433</v>
      </c>
      <c r="O343" t="s">
        <v>1804</v>
      </c>
    </row>
    <row r="344" spans="1:15" ht="12.75">
      <c r="A344" s="15">
        <v>343</v>
      </c>
      <c r="B344" s="15">
        <v>312</v>
      </c>
      <c r="C344" s="15" t="s">
        <v>2993</v>
      </c>
      <c r="D344" s="15" t="s">
        <v>1475</v>
      </c>
      <c r="E344" s="15" t="s">
        <v>1359</v>
      </c>
      <c r="F344" s="16">
        <v>0.22111111111111112</v>
      </c>
      <c r="G344" s="16">
        <v>0.02292824074074074</v>
      </c>
      <c r="H344" s="17">
        <v>83</v>
      </c>
      <c r="I344" s="16">
        <v>0.0017708333333333332</v>
      </c>
      <c r="J344" s="16">
        <v>0.1105787037037037</v>
      </c>
      <c r="K344" s="17">
        <v>234</v>
      </c>
      <c r="L344" s="16">
        <v>0.0018402777777777777</v>
      </c>
      <c r="M344" s="16">
        <v>0.08399305555555554</v>
      </c>
      <c r="N344" s="17">
        <v>569</v>
      </c>
      <c r="O344" t="s">
        <v>1602</v>
      </c>
    </row>
    <row r="345" spans="1:15" ht="12.75">
      <c r="A345" s="15">
        <v>344</v>
      </c>
      <c r="B345" s="15">
        <v>359</v>
      </c>
      <c r="C345" s="15" t="s">
        <v>2994</v>
      </c>
      <c r="D345" s="15" t="s">
        <v>1412</v>
      </c>
      <c r="E345" s="15" t="s">
        <v>2651</v>
      </c>
      <c r="F345" s="16">
        <v>0.22112268518518519</v>
      </c>
      <c r="G345" s="16">
        <v>0.02542824074074074</v>
      </c>
      <c r="H345" s="17">
        <v>332</v>
      </c>
      <c r="I345" s="16">
        <v>0.0024305555555555556</v>
      </c>
      <c r="J345" s="16">
        <v>0.11628472222222223</v>
      </c>
      <c r="K345" s="17">
        <v>370</v>
      </c>
      <c r="L345" s="16">
        <v>0.0018634259259259261</v>
      </c>
      <c r="M345" s="16">
        <v>0.07510416666666667</v>
      </c>
      <c r="N345" s="17">
        <v>308</v>
      </c>
      <c r="O345" t="s">
        <v>1376</v>
      </c>
    </row>
    <row r="346" spans="1:15" ht="12.75">
      <c r="A346" s="15">
        <v>345</v>
      </c>
      <c r="B346" s="15">
        <v>723</v>
      </c>
      <c r="C346" s="15" t="s">
        <v>2995</v>
      </c>
      <c r="D346" s="15" t="s">
        <v>1442</v>
      </c>
      <c r="E346" s="15" t="s">
        <v>1307</v>
      </c>
      <c r="F346" s="16">
        <v>0.22125</v>
      </c>
      <c r="G346" s="16">
        <v>0.022152777777777775</v>
      </c>
      <c r="H346" s="17">
        <v>34</v>
      </c>
      <c r="I346" s="16">
        <v>0.001365740740740741</v>
      </c>
      <c r="J346" s="16">
        <v>0.11228009259259258</v>
      </c>
      <c r="K346" s="17">
        <v>280</v>
      </c>
      <c r="L346" s="16">
        <v>0.001689814814814815</v>
      </c>
      <c r="M346" s="16">
        <v>0.08376157407407407</v>
      </c>
      <c r="N346" s="17">
        <v>563</v>
      </c>
      <c r="O346" t="s">
        <v>1311</v>
      </c>
    </row>
    <row r="347" spans="1:15" ht="12.75">
      <c r="A347" s="15">
        <v>346</v>
      </c>
      <c r="B347" s="15">
        <v>883</v>
      </c>
      <c r="C347" s="15" t="s">
        <v>2996</v>
      </c>
      <c r="D347" s="15" t="s">
        <v>1316</v>
      </c>
      <c r="E347" s="15" t="s">
        <v>2651</v>
      </c>
      <c r="F347" s="16">
        <v>0.22126157407407407</v>
      </c>
      <c r="G347" s="16">
        <v>0.026041666666666668</v>
      </c>
      <c r="H347" s="17">
        <v>417</v>
      </c>
      <c r="I347" s="16">
        <v>0.002847222222222222</v>
      </c>
      <c r="J347" s="16">
        <v>0.11320601851851853</v>
      </c>
      <c r="K347" s="17">
        <v>296</v>
      </c>
      <c r="L347" s="16">
        <v>0.0022337962962962967</v>
      </c>
      <c r="M347" s="16">
        <v>0.07693287037037037</v>
      </c>
      <c r="N347" s="17">
        <v>376</v>
      </c>
      <c r="O347" t="s">
        <v>1327</v>
      </c>
    </row>
    <row r="348" spans="1:15" ht="12.75">
      <c r="A348" s="15">
        <v>347</v>
      </c>
      <c r="B348" s="15">
        <v>828</v>
      </c>
      <c r="C348" s="15" t="s">
        <v>2997</v>
      </c>
      <c r="D348" s="15" t="s">
        <v>2998</v>
      </c>
      <c r="E348" s="15" t="s">
        <v>1307</v>
      </c>
      <c r="F348" s="16">
        <v>0.2213425925925926</v>
      </c>
      <c r="G348" s="16">
        <v>0.0256712962962963</v>
      </c>
      <c r="H348" s="17">
        <v>365</v>
      </c>
      <c r="I348" s="16">
        <v>0.002025462962962963</v>
      </c>
      <c r="J348" s="16">
        <v>0.11832175925925925</v>
      </c>
      <c r="K348" s="17">
        <v>426</v>
      </c>
      <c r="L348" s="16">
        <v>0.0018518518518518517</v>
      </c>
      <c r="M348" s="16">
        <v>0.0734837962962963</v>
      </c>
      <c r="N348" s="17">
        <v>260</v>
      </c>
      <c r="O348" t="s">
        <v>2608</v>
      </c>
    </row>
    <row r="349" spans="1:15" ht="12.75">
      <c r="A349" s="15">
        <v>348</v>
      </c>
      <c r="B349" s="15">
        <v>777</v>
      </c>
      <c r="C349" s="15" t="s">
        <v>2999</v>
      </c>
      <c r="D349" s="15" t="s">
        <v>1865</v>
      </c>
      <c r="E349" s="15" t="s">
        <v>1307</v>
      </c>
      <c r="F349" s="16">
        <v>0.22153935185185183</v>
      </c>
      <c r="G349" s="16">
        <v>0.03119212962962963</v>
      </c>
      <c r="H349" s="17">
        <v>773</v>
      </c>
      <c r="I349" s="16">
        <v>0.0018865740740740742</v>
      </c>
      <c r="J349" s="16">
        <v>0.109375</v>
      </c>
      <c r="K349" s="17">
        <v>195</v>
      </c>
      <c r="L349" s="16">
        <v>0.0014351851851851854</v>
      </c>
      <c r="M349" s="16">
        <v>0.07765046296296296</v>
      </c>
      <c r="N349" s="17">
        <v>397</v>
      </c>
      <c r="O349" t="s">
        <v>1423</v>
      </c>
    </row>
    <row r="350" spans="1:15" ht="12.75">
      <c r="A350" s="15">
        <v>349</v>
      </c>
      <c r="B350" s="15">
        <v>328</v>
      </c>
      <c r="C350" s="15" t="s">
        <v>3000</v>
      </c>
      <c r="D350" s="15" t="s">
        <v>1464</v>
      </c>
      <c r="E350" s="15" t="s">
        <v>1307</v>
      </c>
      <c r="F350" s="16">
        <v>0.22168981481481484</v>
      </c>
      <c r="G350" s="16">
        <v>0.02601851851851852</v>
      </c>
      <c r="H350" s="17">
        <v>413</v>
      </c>
      <c r="I350" s="16">
        <v>0.0017592592592592592</v>
      </c>
      <c r="J350" s="16">
        <v>0.10982638888888889</v>
      </c>
      <c r="K350" s="17">
        <v>212</v>
      </c>
      <c r="L350" s="16">
        <v>0.0021875</v>
      </c>
      <c r="M350" s="16">
        <v>0.08189814814814815</v>
      </c>
      <c r="N350" s="17">
        <v>520</v>
      </c>
      <c r="O350" t="s">
        <v>1371</v>
      </c>
    </row>
    <row r="351" spans="1:15" ht="12.75">
      <c r="A351" s="15">
        <v>350</v>
      </c>
      <c r="B351" s="15">
        <v>331</v>
      </c>
      <c r="C351" s="15" t="s">
        <v>1543</v>
      </c>
      <c r="D351" s="15" t="s">
        <v>1316</v>
      </c>
      <c r="E351" s="15" t="s">
        <v>1307</v>
      </c>
      <c r="F351" s="16">
        <v>0.22174768518518517</v>
      </c>
      <c r="G351" s="16">
        <v>0.025023148148148145</v>
      </c>
      <c r="H351" s="17">
        <v>281</v>
      </c>
      <c r="I351" s="16">
        <v>0.0026041666666666665</v>
      </c>
      <c r="J351" s="16">
        <v>0.10958333333333332</v>
      </c>
      <c r="K351" s="17">
        <v>200</v>
      </c>
      <c r="L351" s="16">
        <v>0.0022222222222222222</v>
      </c>
      <c r="M351" s="16">
        <v>0.08231481481481481</v>
      </c>
      <c r="N351" s="17">
        <v>528</v>
      </c>
      <c r="O351" t="s">
        <v>2133</v>
      </c>
    </row>
    <row r="352" spans="1:15" ht="12.75">
      <c r="A352" s="15">
        <v>351</v>
      </c>
      <c r="B352" s="15">
        <v>460</v>
      </c>
      <c r="C352" s="15" t="s">
        <v>3001</v>
      </c>
      <c r="D352" s="15" t="s">
        <v>1399</v>
      </c>
      <c r="E352" s="15" t="s">
        <v>1307</v>
      </c>
      <c r="F352" s="16">
        <v>0.22174768518518517</v>
      </c>
      <c r="G352" s="16">
        <v>0.025740740740740745</v>
      </c>
      <c r="H352" s="17">
        <v>377</v>
      </c>
      <c r="I352" s="16">
        <v>0.003101851851851852</v>
      </c>
      <c r="J352" s="16">
        <v>0.11655092592592593</v>
      </c>
      <c r="K352" s="17">
        <v>381</v>
      </c>
      <c r="L352" s="16">
        <v>0.002731481481481482</v>
      </c>
      <c r="M352" s="16">
        <v>0.07362268518518518</v>
      </c>
      <c r="N352" s="17">
        <v>263</v>
      </c>
      <c r="O352" t="s">
        <v>1317</v>
      </c>
    </row>
    <row r="353" spans="1:15" ht="12.75">
      <c r="A353" s="15">
        <v>352</v>
      </c>
      <c r="B353" s="15">
        <v>214</v>
      </c>
      <c r="C353" s="15" t="s">
        <v>3002</v>
      </c>
      <c r="D353" s="15" t="s">
        <v>1746</v>
      </c>
      <c r="E353" s="15" t="s">
        <v>2651</v>
      </c>
      <c r="F353" s="16">
        <v>0.2219212962962963</v>
      </c>
      <c r="G353" s="16">
        <v>0.024386574074074074</v>
      </c>
      <c r="H353" s="17">
        <v>220</v>
      </c>
      <c r="I353" s="16">
        <v>0.0015856481481481479</v>
      </c>
      <c r="J353" s="16">
        <v>0.1082175925925926</v>
      </c>
      <c r="K353" s="17">
        <v>177</v>
      </c>
      <c r="L353" s="16">
        <v>0.0016435185185185183</v>
      </c>
      <c r="M353" s="16">
        <v>0.08608796296296296</v>
      </c>
      <c r="N353" s="17">
        <v>624</v>
      </c>
      <c r="O353" t="s">
        <v>1623</v>
      </c>
    </row>
    <row r="354" spans="1:15" ht="12.75">
      <c r="A354" s="15">
        <v>353</v>
      </c>
      <c r="B354" s="15">
        <v>202</v>
      </c>
      <c r="C354" s="15" t="s">
        <v>3003</v>
      </c>
      <c r="D354" s="15" t="s">
        <v>1321</v>
      </c>
      <c r="E354" s="15" t="s">
        <v>1307</v>
      </c>
      <c r="F354" s="16">
        <v>0.22194444444444447</v>
      </c>
      <c r="G354" s="16">
        <v>0.02666666666666667</v>
      </c>
      <c r="H354" s="17">
        <v>489</v>
      </c>
      <c r="I354" s="16">
        <v>0.0021064814814814813</v>
      </c>
      <c r="J354" s="16">
        <v>0.11767361111111112</v>
      </c>
      <c r="K354" s="17">
        <v>412</v>
      </c>
      <c r="L354" s="16">
        <v>0.0013425925925925925</v>
      </c>
      <c r="M354" s="16">
        <v>0.07415509259259259</v>
      </c>
      <c r="N354" s="17">
        <v>281</v>
      </c>
      <c r="O354" t="s">
        <v>2738</v>
      </c>
    </row>
    <row r="355" spans="1:15" ht="12.75">
      <c r="A355" s="15">
        <v>354</v>
      </c>
      <c r="B355" s="15">
        <v>874</v>
      </c>
      <c r="C355" s="15" t="s">
        <v>3004</v>
      </c>
      <c r="D355" s="15" t="s">
        <v>1407</v>
      </c>
      <c r="E355" s="15" t="s">
        <v>1359</v>
      </c>
      <c r="F355" s="16">
        <v>0.2221064814814815</v>
      </c>
      <c r="G355" s="16">
        <v>0.02693287037037037</v>
      </c>
      <c r="H355" s="17">
        <v>523</v>
      </c>
      <c r="I355" s="16">
        <v>0.0022106481481481478</v>
      </c>
      <c r="J355" s="16">
        <v>0.11540509259259259</v>
      </c>
      <c r="K355" s="17">
        <v>351</v>
      </c>
      <c r="L355" s="16">
        <v>0.0016319444444444445</v>
      </c>
      <c r="M355" s="16">
        <v>0.07592592592592594</v>
      </c>
      <c r="N355" s="17">
        <v>334</v>
      </c>
      <c r="O355" t="s">
        <v>1327</v>
      </c>
    </row>
    <row r="356" spans="1:15" ht="12.75">
      <c r="A356" s="15">
        <v>355</v>
      </c>
      <c r="B356" s="15">
        <v>850</v>
      </c>
      <c r="C356" s="15" t="s">
        <v>3005</v>
      </c>
      <c r="D356" s="15" t="s">
        <v>1485</v>
      </c>
      <c r="E356" s="15" t="s">
        <v>1359</v>
      </c>
      <c r="F356" s="16">
        <v>0.22211805555555555</v>
      </c>
      <c r="G356" s="16">
        <v>0.03241898148148148</v>
      </c>
      <c r="H356" s="17">
        <v>791</v>
      </c>
      <c r="I356" s="16">
        <v>0.0020833333333333333</v>
      </c>
      <c r="J356" s="16">
        <v>0.11290509259259258</v>
      </c>
      <c r="K356" s="17">
        <v>289</v>
      </c>
      <c r="L356" s="16">
        <v>0.001574074074074074</v>
      </c>
      <c r="M356" s="16">
        <v>0.07313657407407408</v>
      </c>
      <c r="N356" s="17">
        <v>250</v>
      </c>
      <c r="O356" t="s">
        <v>2208</v>
      </c>
    </row>
    <row r="357" spans="1:15" ht="12.75">
      <c r="A357" s="15">
        <v>356</v>
      </c>
      <c r="B357" s="15">
        <v>443</v>
      </c>
      <c r="C357" s="15" t="s">
        <v>1329</v>
      </c>
      <c r="D357" s="15" t="s">
        <v>1789</v>
      </c>
      <c r="E357" s="15" t="s">
        <v>1307</v>
      </c>
      <c r="F357" s="16">
        <v>0.22216435185185188</v>
      </c>
      <c r="G357" s="16">
        <v>0.025555555555555554</v>
      </c>
      <c r="H357" s="17">
        <v>347</v>
      </c>
      <c r="I357" s="16">
        <v>0.0022222222222222222</v>
      </c>
      <c r="J357" s="16">
        <v>0.11099537037037037</v>
      </c>
      <c r="K357" s="17">
        <v>249</v>
      </c>
      <c r="L357" s="16">
        <v>0.0016203703703703703</v>
      </c>
      <c r="M357" s="16">
        <v>0.08177083333333333</v>
      </c>
      <c r="N357" s="17">
        <v>515</v>
      </c>
      <c r="O357" t="s">
        <v>1317</v>
      </c>
    </row>
    <row r="358" spans="1:15" ht="12.75">
      <c r="A358" s="15">
        <v>357</v>
      </c>
      <c r="B358" s="15">
        <v>859</v>
      </c>
      <c r="C358" s="15" t="s">
        <v>3006</v>
      </c>
      <c r="D358" s="15" t="s">
        <v>1464</v>
      </c>
      <c r="E358" s="15" t="s">
        <v>1307</v>
      </c>
      <c r="F358" s="16">
        <v>0.22229166666666667</v>
      </c>
      <c r="G358" s="16">
        <v>0.02459490740740741</v>
      </c>
      <c r="H358" s="17">
        <v>231</v>
      </c>
      <c r="I358" s="16">
        <v>0.0019444444444444442</v>
      </c>
      <c r="J358" s="16">
        <v>0.1143287037037037</v>
      </c>
      <c r="K358" s="17">
        <v>327</v>
      </c>
      <c r="L358" s="16">
        <v>0.002511574074074074</v>
      </c>
      <c r="M358" s="16">
        <v>0.07893518518518518</v>
      </c>
      <c r="N358" s="17">
        <v>431</v>
      </c>
      <c r="O358" t="s">
        <v>1512</v>
      </c>
    </row>
    <row r="359" spans="1:15" ht="12.75">
      <c r="A359" s="15">
        <v>358</v>
      </c>
      <c r="B359" s="15">
        <v>107</v>
      </c>
      <c r="C359" s="15" t="s">
        <v>3007</v>
      </c>
      <c r="D359" s="15" t="s">
        <v>1321</v>
      </c>
      <c r="E359" s="15" t="s">
        <v>1307</v>
      </c>
      <c r="F359" s="16">
        <v>0.22240740740740741</v>
      </c>
      <c r="G359" s="16">
        <v>0.026990740740740742</v>
      </c>
      <c r="H359" s="17">
        <v>530</v>
      </c>
      <c r="I359" s="16">
        <v>0.002627314814814815</v>
      </c>
      <c r="J359" s="16">
        <v>0.10523148148148148</v>
      </c>
      <c r="K359" s="17">
        <v>92</v>
      </c>
      <c r="L359" s="16">
        <v>0.002789351851851852</v>
      </c>
      <c r="M359" s="16">
        <v>0.08475694444444444</v>
      </c>
      <c r="N359" s="17">
        <v>583</v>
      </c>
      <c r="O359" t="s">
        <v>2581</v>
      </c>
    </row>
    <row r="360" spans="1:15" ht="12.75">
      <c r="A360" s="15">
        <v>359</v>
      </c>
      <c r="B360" s="15">
        <v>669</v>
      </c>
      <c r="C360" s="15" t="s">
        <v>3008</v>
      </c>
      <c r="D360" s="15" t="s">
        <v>1407</v>
      </c>
      <c r="E360" s="15" t="s">
        <v>2651</v>
      </c>
      <c r="F360" s="16">
        <v>0.22243055555555555</v>
      </c>
      <c r="G360" s="16">
        <v>0.025995370370370367</v>
      </c>
      <c r="H360" s="17">
        <v>407</v>
      </c>
      <c r="I360" s="16">
        <v>0.0021296296296296298</v>
      </c>
      <c r="J360" s="16">
        <v>0.1057523148148148</v>
      </c>
      <c r="K360" s="17">
        <v>108</v>
      </c>
      <c r="L360" s="16">
        <v>0.0018518518518518517</v>
      </c>
      <c r="M360" s="16">
        <v>0.0867013888888889</v>
      </c>
      <c r="N360" s="17">
        <v>640</v>
      </c>
      <c r="O360" t="s">
        <v>1882</v>
      </c>
    </row>
    <row r="361" spans="1:15" ht="12.75">
      <c r="A361" s="15">
        <v>360</v>
      </c>
      <c r="B361" s="15">
        <v>205</v>
      </c>
      <c r="C361" s="15" t="s">
        <v>3009</v>
      </c>
      <c r="D361" s="15" t="s">
        <v>1770</v>
      </c>
      <c r="E361" s="15" t="s">
        <v>1307</v>
      </c>
      <c r="F361" s="16">
        <v>0.22265046296296298</v>
      </c>
      <c r="G361" s="16">
        <v>0.02245370370370371</v>
      </c>
      <c r="H361" s="17">
        <v>53</v>
      </c>
      <c r="I361" s="16">
        <v>0.0016087962962962963</v>
      </c>
      <c r="J361" s="16">
        <v>0.1183912037037037</v>
      </c>
      <c r="K361" s="17">
        <v>427</v>
      </c>
      <c r="L361" s="16">
        <v>0.002013888888888889</v>
      </c>
      <c r="M361" s="16">
        <v>0.07817129629629631</v>
      </c>
      <c r="N361" s="17">
        <v>410</v>
      </c>
      <c r="O361" t="s">
        <v>1429</v>
      </c>
    </row>
    <row r="362" spans="1:15" ht="12.75">
      <c r="A362" s="15">
        <v>361</v>
      </c>
      <c r="B362" s="15">
        <v>501</v>
      </c>
      <c r="C362" s="15" t="s">
        <v>1706</v>
      </c>
      <c r="D362" s="15" t="s">
        <v>1531</v>
      </c>
      <c r="E362" s="15" t="s">
        <v>1307</v>
      </c>
      <c r="F362" s="16">
        <v>0.22267361111111109</v>
      </c>
      <c r="G362" s="16">
        <v>0.026377314814814815</v>
      </c>
      <c r="H362" s="17">
        <v>450</v>
      </c>
      <c r="I362" s="16">
        <v>0.0024652777777777776</v>
      </c>
      <c r="J362" s="16">
        <v>0.11998842592592592</v>
      </c>
      <c r="K362" s="17">
        <v>475</v>
      </c>
      <c r="L362" s="16">
        <v>0.0022106481481481478</v>
      </c>
      <c r="M362" s="16">
        <v>0.07163194444444444</v>
      </c>
      <c r="N362" s="17">
        <v>211</v>
      </c>
      <c r="O362" t="s">
        <v>1317</v>
      </c>
    </row>
    <row r="363" spans="1:15" ht="12.75">
      <c r="A363" s="15">
        <v>362</v>
      </c>
      <c r="B363" s="15">
        <v>573</v>
      </c>
      <c r="C363" s="15" t="s">
        <v>3010</v>
      </c>
      <c r="D363" s="15" t="s">
        <v>1418</v>
      </c>
      <c r="E363" s="15" t="s">
        <v>1359</v>
      </c>
      <c r="F363" s="16">
        <v>0.22267361111111109</v>
      </c>
      <c r="G363" s="16">
        <v>0.026458333333333334</v>
      </c>
      <c r="H363" s="17">
        <v>463</v>
      </c>
      <c r="I363" s="16">
        <v>0.002835648148148148</v>
      </c>
      <c r="J363" s="16">
        <v>0.11865740740740742</v>
      </c>
      <c r="K363" s="17">
        <v>430</v>
      </c>
      <c r="L363" s="16">
        <v>0.0027662037037037034</v>
      </c>
      <c r="M363" s="16">
        <v>0.0719675925925926</v>
      </c>
      <c r="N363" s="17">
        <v>221</v>
      </c>
      <c r="O363" t="s">
        <v>1317</v>
      </c>
    </row>
    <row r="364" spans="1:15" ht="12.75">
      <c r="A364" s="15">
        <v>363</v>
      </c>
      <c r="B364" s="15">
        <v>371</v>
      </c>
      <c r="C364" s="15" t="s">
        <v>3011</v>
      </c>
      <c r="D364" s="15" t="s">
        <v>1535</v>
      </c>
      <c r="E364" s="15" t="s">
        <v>1307</v>
      </c>
      <c r="F364" s="16">
        <v>0.2227083333333333</v>
      </c>
      <c r="G364" s="16">
        <v>0.02479166666666667</v>
      </c>
      <c r="H364" s="17">
        <v>256</v>
      </c>
      <c r="I364" s="16">
        <v>0.0021643518518518518</v>
      </c>
      <c r="J364" s="16">
        <v>0.11403935185185186</v>
      </c>
      <c r="K364" s="17">
        <v>324</v>
      </c>
      <c r="L364" s="16">
        <v>0.0023263888888888887</v>
      </c>
      <c r="M364" s="16">
        <v>0.07938657407407408</v>
      </c>
      <c r="N364" s="17">
        <v>444</v>
      </c>
      <c r="O364" t="s">
        <v>1376</v>
      </c>
    </row>
    <row r="365" spans="1:15" ht="12.75">
      <c r="A365" s="15">
        <v>364</v>
      </c>
      <c r="B365" s="15">
        <v>752</v>
      </c>
      <c r="C365" s="15" t="s">
        <v>3012</v>
      </c>
      <c r="D365" s="15" t="s">
        <v>1675</v>
      </c>
      <c r="E365" s="15" t="s">
        <v>1307</v>
      </c>
      <c r="F365" s="16">
        <v>0.22288194444444445</v>
      </c>
      <c r="G365" s="16">
        <v>0.028622685185185185</v>
      </c>
      <c r="H365" s="17">
        <v>661</v>
      </c>
      <c r="I365" s="16">
        <v>0.002847222222222222</v>
      </c>
      <c r="J365" s="16">
        <v>0.11162037037037037</v>
      </c>
      <c r="K365" s="17">
        <v>268</v>
      </c>
      <c r="L365" s="16">
        <v>0.001979166666666667</v>
      </c>
      <c r="M365" s="16">
        <v>0.0778125</v>
      </c>
      <c r="N365" s="17">
        <v>401</v>
      </c>
      <c r="O365" t="s">
        <v>3013</v>
      </c>
    </row>
    <row r="366" spans="1:15" ht="12.75">
      <c r="A366" s="15">
        <v>365</v>
      </c>
      <c r="B366" s="15">
        <v>399</v>
      </c>
      <c r="C366" s="15" t="s">
        <v>3014</v>
      </c>
      <c r="D366" s="15" t="s">
        <v>1418</v>
      </c>
      <c r="E366" s="15" t="s">
        <v>1359</v>
      </c>
      <c r="F366" s="16">
        <v>0.22297453703703704</v>
      </c>
      <c r="G366" s="16">
        <v>0.02766203703703704</v>
      </c>
      <c r="H366" s="17">
        <v>593</v>
      </c>
      <c r="I366" s="16">
        <v>0.003530092592592592</v>
      </c>
      <c r="J366" s="16">
        <v>0.11515046296296295</v>
      </c>
      <c r="K366" s="17">
        <v>344</v>
      </c>
      <c r="L366" s="16">
        <v>0.001979166666666667</v>
      </c>
      <c r="M366" s="16">
        <v>0.07465277777777778</v>
      </c>
      <c r="N366" s="17">
        <v>294</v>
      </c>
      <c r="O366" t="s">
        <v>3015</v>
      </c>
    </row>
    <row r="367" spans="1:15" ht="12.75">
      <c r="A367" s="15">
        <v>366</v>
      </c>
      <c r="B367" s="15">
        <v>710</v>
      </c>
      <c r="C367" s="15" t="s">
        <v>3016</v>
      </c>
      <c r="D367" s="15" t="s">
        <v>1865</v>
      </c>
      <c r="E367" s="15" t="s">
        <v>1307</v>
      </c>
      <c r="F367" s="16">
        <v>0.22315972222222222</v>
      </c>
      <c r="G367" s="16">
        <v>0.027858796296296298</v>
      </c>
      <c r="H367" s="17">
        <v>615</v>
      </c>
      <c r="I367" s="16">
        <v>0.0022453703703703702</v>
      </c>
      <c r="J367" s="16">
        <v>0.11976851851851851</v>
      </c>
      <c r="K367" s="17">
        <v>471</v>
      </c>
      <c r="L367" s="16">
        <v>0.0018865740740740742</v>
      </c>
      <c r="M367" s="16">
        <v>0.07140046296296297</v>
      </c>
      <c r="N367" s="17">
        <v>203</v>
      </c>
      <c r="O367" t="s">
        <v>1440</v>
      </c>
    </row>
    <row r="368" spans="1:15" ht="12.75">
      <c r="A368" s="15">
        <v>367</v>
      </c>
      <c r="B368" s="15">
        <v>373</v>
      </c>
      <c r="C368" s="15" t="s">
        <v>3017</v>
      </c>
      <c r="D368" s="15" t="s">
        <v>1452</v>
      </c>
      <c r="E368" s="15" t="s">
        <v>1307</v>
      </c>
      <c r="F368" s="16">
        <v>0.22317129629629628</v>
      </c>
      <c r="G368" s="16">
        <v>0.024733796296296295</v>
      </c>
      <c r="H368" s="17">
        <v>249</v>
      </c>
      <c r="I368" s="16">
        <v>0.0021412037037037038</v>
      </c>
      <c r="J368" s="16">
        <v>0.11459490740740741</v>
      </c>
      <c r="K368" s="17">
        <v>333</v>
      </c>
      <c r="L368" s="16">
        <v>0.0020486111111111113</v>
      </c>
      <c r="M368" s="16">
        <v>0.07965277777777778</v>
      </c>
      <c r="N368" s="17">
        <v>457</v>
      </c>
      <c r="O368" t="s">
        <v>1376</v>
      </c>
    </row>
    <row r="369" spans="1:15" ht="12.75">
      <c r="A369" s="15">
        <v>368</v>
      </c>
      <c r="B369" s="15">
        <v>624</v>
      </c>
      <c r="C369" s="15" t="s">
        <v>3018</v>
      </c>
      <c r="D369" s="15" t="s">
        <v>1464</v>
      </c>
      <c r="E369" s="15" t="s">
        <v>1359</v>
      </c>
      <c r="F369" s="16">
        <v>0.22334490740740742</v>
      </c>
      <c r="G369" s="16">
        <v>0.024930555555555553</v>
      </c>
      <c r="H369" s="17">
        <v>274</v>
      </c>
      <c r="I369" s="16">
        <v>0.002847222222222222</v>
      </c>
      <c r="J369" s="16">
        <v>0.119375</v>
      </c>
      <c r="K369" s="17">
        <v>452</v>
      </c>
      <c r="L369" s="16">
        <v>0.002777777777777778</v>
      </c>
      <c r="M369" s="16">
        <v>0.07341435185185186</v>
      </c>
      <c r="N369" s="17">
        <v>256</v>
      </c>
      <c r="O369" t="s">
        <v>1317</v>
      </c>
    </row>
    <row r="370" spans="1:15" ht="12.75">
      <c r="A370" s="15">
        <v>369</v>
      </c>
      <c r="B370" s="15">
        <v>743</v>
      </c>
      <c r="C370" s="15" t="s">
        <v>3019</v>
      </c>
      <c r="D370" s="15" t="s">
        <v>3020</v>
      </c>
      <c r="E370" s="15" t="s">
        <v>1359</v>
      </c>
      <c r="F370" s="16">
        <v>0.22334490740740742</v>
      </c>
      <c r="G370" s="16">
        <v>0.024710648148148148</v>
      </c>
      <c r="H370" s="17">
        <v>246</v>
      </c>
      <c r="I370" s="16">
        <v>0.001597222222222222</v>
      </c>
      <c r="J370" s="16">
        <v>0.10766203703703703</v>
      </c>
      <c r="K370" s="17">
        <v>161</v>
      </c>
      <c r="L370" s="16">
        <v>0.001574074074074074</v>
      </c>
      <c r="M370" s="16">
        <v>0.08780092592592592</v>
      </c>
      <c r="N370" s="17">
        <v>662</v>
      </c>
      <c r="O370" t="s">
        <v>1311</v>
      </c>
    </row>
    <row r="371" spans="1:15" ht="12.75">
      <c r="A371" s="15">
        <v>370</v>
      </c>
      <c r="B371" s="15">
        <v>303</v>
      </c>
      <c r="C371" s="15" t="s">
        <v>3021</v>
      </c>
      <c r="D371" s="15" t="s">
        <v>1310</v>
      </c>
      <c r="E371" s="15" t="s">
        <v>1307</v>
      </c>
      <c r="F371" s="16">
        <v>0.22336805555555553</v>
      </c>
      <c r="G371" s="16">
        <v>0.027719907407407405</v>
      </c>
      <c r="H371" s="17">
        <v>600</v>
      </c>
      <c r="I371" s="16">
        <v>0.0021527777777777778</v>
      </c>
      <c r="J371" s="16">
        <v>0.11981481481481482</v>
      </c>
      <c r="K371" s="17">
        <v>472</v>
      </c>
      <c r="L371" s="16">
        <v>0.0022800925925925927</v>
      </c>
      <c r="M371" s="16">
        <v>0.07140046296296297</v>
      </c>
      <c r="N371" s="17">
        <v>204</v>
      </c>
      <c r="O371" t="s">
        <v>1416</v>
      </c>
    </row>
    <row r="372" spans="1:15" ht="12.75">
      <c r="A372" s="15">
        <v>371</v>
      </c>
      <c r="B372" s="15">
        <v>868</v>
      </c>
      <c r="C372" s="15" t="s">
        <v>2138</v>
      </c>
      <c r="D372" s="15" t="s">
        <v>1684</v>
      </c>
      <c r="E372" s="15" t="s">
        <v>1359</v>
      </c>
      <c r="F372" s="16">
        <v>0.22340277777777776</v>
      </c>
      <c r="G372" s="16">
        <v>0.024444444444444446</v>
      </c>
      <c r="H372" s="17">
        <v>223</v>
      </c>
      <c r="I372" s="16">
        <v>0.001990740740740741</v>
      </c>
      <c r="J372" s="16">
        <v>0.1121875</v>
      </c>
      <c r="K372" s="17">
        <v>278</v>
      </c>
      <c r="L372" s="16">
        <v>0.0017708333333333332</v>
      </c>
      <c r="M372" s="16">
        <v>0.08302083333333334</v>
      </c>
      <c r="N372" s="17">
        <v>550</v>
      </c>
      <c r="O372" t="s">
        <v>1405</v>
      </c>
    </row>
    <row r="373" spans="1:15" ht="12.75">
      <c r="A373" s="15">
        <v>372</v>
      </c>
      <c r="B373" s="15">
        <v>438</v>
      </c>
      <c r="C373" s="15" t="s">
        <v>3022</v>
      </c>
      <c r="D373" s="15" t="s">
        <v>1808</v>
      </c>
      <c r="E373" s="15" t="s">
        <v>1307</v>
      </c>
      <c r="F373" s="16">
        <v>0.2235300925925926</v>
      </c>
      <c r="G373" s="16">
        <v>0.023344907407407408</v>
      </c>
      <c r="H373" s="17">
        <v>113</v>
      </c>
      <c r="I373" s="16">
        <v>0.001712962962962963</v>
      </c>
      <c r="J373" s="16">
        <v>0.12560185185185185</v>
      </c>
      <c r="K373" s="17">
        <v>595</v>
      </c>
      <c r="L373" s="16">
        <v>0.0015277777777777779</v>
      </c>
      <c r="M373" s="16">
        <v>0.07134259259259258</v>
      </c>
      <c r="N373" s="17">
        <v>202</v>
      </c>
      <c r="O373" t="s">
        <v>1336</v>
      </c>
    </row>
    <row r="374" spans="1:15" ht="12.75">
      <c r="A374" s="15">
        <v>373</v>
      </c>
      <c r="B374" s="15">
        <v>854</v>
      </c>
      <c r="C374" s="15" t="s">
        <v>3023</v>
      </c>
      <c r="D374" s="15" t="s">
        <v>1407</v>
      </c>
      <c r="E374" s="15" t="s">
        <v>1359</v>
      </c>
      <c r="F374" s="16">
        <v>0.22356481481481483</v>
      </c>
      <c r="G374" s="16">
        <v>0.026620370370370374</v>
      </c>
      <c r="H374" s="17">
        <v>484</v>
      </c>
      <c r="I374" s="16">
        <v>0.002847222222222222</v>
      </c>
      <c r="J374" s="16">
        <v>0.1215625</v>
      </c>
      <c r="K374" s="17">
        <v>523</v>
      </c>
      <c r="L374" s="16">
        <v>0.001967592592592593</v>
      </c>
      <c r="M374" s="16">
        <v>0.07057870370370371</v>
      </c>
      <c r="N374" s="17">
        <v>182</v>
      </c>
      <c r="O374" t="s">
        <v>1450</v>
      </c>
    </row>
    <row r="375" spans="1:15" ht="12.75">
      <c r="A375" s="15">
        <v>374</v>
      </c>
      <c r="B375" s="15">
        <v>1005</v>
      </c>
      <c r="C375" s="15" t="s">
        <v>3024</v>
      </c>
      <c r="D375" s="15" t="s">
        <v>3025</v>
      </c>
      <c r="E375" s="15" t="s">
        <v>1548</v>
      </c>
      <c r="F375" s="16">
        <v>0.22356481481481483</v>
      </c>
      <c r="G375" s="16">
        <v>0.02318287037037037</v>
      </c>
      <c r="H375" s="17">
        <v>106</v>
      </c>
      <c r="I375" s="16">
        <v>0.002025462962962963</v>
      </c>
      <c r="J375" s="16">
        <v>0.12145833333333333</v>
      </c>
      <c r="K375" s="17">
        <v>521</v>
      </c>
      <c r="L375" s="16">
        <v>0.0012384259259259258</v>
      </c>
      <c r="M375" s="16">
        <v>0.07565972222222223</v>
      </c>
      <c r="N375" s="17">
        <v>326</v>
      </c>
      <c r="O375" t="s">
        <v>1317</v>
      </c>
    </row>
    <row r="376" spans="1:15" ht="12.75">
      <c r="A376" s="15">
        <v>375</v>
      </c>
      <c r="B376" s="15">
        <v>506</v>
      </c>
      <c r="C376" s="15" t="s">
        <v>3026</v>
      </c>
      <c r="D376" s="15" t="s">
        <v>1715</v>
      </c>
      <c r="E376" s="15" t="s">
        <v>1307</v>
      </c>
      <c r="F376" s="16">
        <v>0.22376157407407407</v>
      </c>
      <c r="G376" s="16">
        <v>0.030208333333333334</v>
      </c>
      <c r="H376" s="17">
        <v>736</v>
      </c>
      <c r="I376" s="16">
        <v>0.0028125</v>
      </c>
      <c r="J376" s="16">
        <v>0.10927083333333333</v>
      </c>
      <c r="K376" s="17">
        <v>191</v>
      </c>
      <c r="L376" s="16">
        <v>0.0020833333333333333</v>
      </c>
      <c r="M376" s="16">
        <v>0.07939814814814815</v>
      </c>
      <c r="N376" s="17">
        <v>445</v>
      </c>
      <c r="O376" t="s">
        <v>1317</v>
      </c>
    </row>
    <row r="377" spans="1:15" ht="12.75">
      <c r="A377" s="15">
        <v>376</v>
      </c>
      <c r="B377" s="15">
        <v>110</v>
      </c>
      <c r="C377" s="15" t="s">
        <v>3027</v>
      </c>
      <c r="D377" s="15" t="s">
        <v>1485</v>
      </c>
      <c r="E377" s="15" t="s">
        <v>1307</v>
      </c>
      <c r="F377" s="16">
        <v>0.22381944444444446</v>
      </c>
      <c r="G377" s="16">
        <v>0.023564814814814813</v>
      </c>
      <c r="H377" s="17">
        <v>140</v>
      </c>
      <c r="I377" s="16">
        <v>0.0016203703703703703</v>
      </c>
      <c r="J377" s="16">
        <v>0.11</v>
      </c>
      <c r="K377" s="17">
        <v>216</v>
      </c>
      <c r="L377" s="16">
        <v>0.0020486111111111113</v>
      </c>
      <c r="M377" s="16">
        <v>0.08658564814814816</v>
      </c>
      <c r="N377" s="17">
        <v>637</v>
      </c>
      <c r="O377" t="s">
        <v>2581</v>
      </c>
    </row>
    <row r="378" spans="1:15" ht="12.75">
      <c r="A378" s="15">
        <v>377</v>
      </c>
      <c r="B378" s="15">
        <v>420</v>
      </c>
      <c r="C378" s="15" t="s">
        <v>3028</v>
      </c>
      <c r="D378" s="15" t="s">
        <v>1675</v>
      </c>
      <c r="E378" s="15" t="s">
        <v>1359</v>
      </c>
      <c r="F378" s="16">
        <v>0.22405092592592593</v>
      </c>
      <c r="G378" s="16">
        <v>0.026631944444444444</v>
      </c>
      <c r="H378" s="17">
        <v>486</v>
      </c>
      <c r="I378" s="16">
        <v>0.0029745370370370373</v>
      </c>
      <c r="J378" s="16">
        <v>0.1190625</v>
      </c>
      <c r="K378" s="17">
        <v>442</v>
      </c>
      <c r="L378" s="16">
        <v>0.0019444444444444442</v>
      </c>
      <c r="M378" s="16">
        <v>0.0734375</v>
      </c>
      <c r="N378" s="17">
        <v>257</v>
      </c>
      <c r="O378" t="s">
        <v>1476</v>
      </c>
    </row>
    <row r="379" spans="1:15" ht="12.75">
      <c r="A379" s="15">
        <v>378</v>
      </c>
      <c r="B379" s="15">
        <v>728</v>
      </c>
      <c r="C379" s="15" t="s">
        <v>3029</v>
      </c>
      <c r="D379" s="15" t="s">
        <v>1575</v>
      </c>
      <c r="E379" s="15" t="s">
        <v>1359</v>
      </c>
      <c r="F379" s="16">
        <v>0.2240625</v>
      </c>
      <c r="G379" s="16">
        <v>0.026805555555555555</v>
      </c>
      <c r="H379" s="17">
        <v>510</v>
      </c>
      <c r="I379" s="16">
        <v>0.0020949074074074073</v>
      </c>
      <c r="J379" s="16">
        <v>0.119375</v>
      </c>
      <c r="K379" s="17">
        <v>454</v>
      </c>
      <c r="L379" s="16">
        <v>0.0021296296296296298</v>
      </c>
      <c r="M379" s="16">
        <v>0.07365740740740741</v>
      </c>
      <c r="N379" s="17">
        <v>265</v>
      </c>
      <c r="O379" t="s">
        <v>1311</v>
      </c>
    </row>
    <row r="380" spans="1:15" ht="12.75">
      <c r="A380" s="15">
        <v>379</v>
      </c>
      <c r="B380" s="15">
        <v>759</v>
      </c>
      <c r="C380" s="15" t="s">
        <v>3030</v>
      </c>
      <c r="D380" s="15" t="s">
        <v>1504</v>
      </c>
      <c r="E380" s="15" t="s">
        <v>1359</v>
      </c>
      <c r="F380" s="16">
        <v>0.22414351851851852</v>
      </c>
      <c r="G380" s="16">
        <v>0.02621527777777778</v>
      </c>
      <c r="H380" s="17">
        <v>435</v>
      </c>
      <c r="I380" s="16">
        <v>0.002199074074074074</v>
      </c>
      <c r="J380" s="16">
        <v>0.12135416666666667</v>
      </c>
      <c r="K380" s="17">
        <v>519</v>
      </c>
      <c r="L380" s="16">
        <v>0.0017245370370370372</v>
      </c>
      <c r="M380" s="16">
        <v>0.07266203703703704</v>
      </c>
      <c r="N380" s="17">
        <v>240</v>
      </c>
      <c r="O380" t="s">
        <v>1804</v>
      </c>
    </row>
    <row r="381" spans="1:15" ht="12.75">
      <c r="A381" s="15">
        <v>380</v>
      </c>
      <c r="B381" s="15">
        <v>387</v>
      </c>
      <c r="C381" s="15" t="s">
        <v>2120</v>
      </c>
      <c r="D381" s="15" t="s">
        <v>1350</v>
      </c>
      <c r="E381" s="15" t="s">
        <v>1359</v>
      </c>
      <c r="F381" s="16">
        <v>0.22416666666666665</v>
      </c>
      <c r="G381" s="16">
        <v>0.025833333333333333</v>
      </c>
      <c r="H381" s="17">
        <v>389</v>
      </c>
      <c r="I381" s="16">
        <v>0.0024537037037037036</v>
      </c>
      <c r="J381" s="16">
        <v>0.11959490740740741</v>
      </c>
      <c r="K381" s="17">
        <v>466</v>
      </c>
      <c r="L381" s="16">
        <v>0.002199074074074074</v>
      </c>
      <c r="M381" s="16">
        <v>0.07408564814814815</v>
      </c>
      <c r="N381" s="17">
        <v>278</v>
      </c>
      <c r="O381" t="s">
        <v>2122</v>
      </c>
    </row>
    <row r="382" spans="1:15" ht="12.75">
      <c r="A382" s="15">
        <v>381</v>
      </c>
      <c r="B382" s="15">
        <v>171</v>
      </c>
      <c r="C382" s="15" t="s">
        <v>3031</v>
      </c>
      <c r="D382" s="15" t="s">
        <v>1475</v>
      </c>
      <c r="E382" s="15" t="s">
        <v>1359</v>
      </c>
      <c r="F382" s="16">
        <v>0.2242361111111111</v>
      </c>
      <c r="G382" s="16">
        <v>0.022673611111111113</v>
      </c>
      <c r="H382" s="17">
        <v>69</v>
      </c>
      <c r="I382" s="16">
        <v>0.0022569444444444447</v>
      </c>
      <c r="J382" s="16">
        <v>0.11306712962962963</v>
      </c>
      <c r="K382" s="17">
        <v>294</v>
      </c>
      <c r="L382" s="16">
        <v>0.0013194444444444443</v>
      </c>
      <c r="M382" s="16">
        <v>0.08493055555555555</v>
      </c>
      <c r="N382" s="17">
        <v>588</v>
      </c>
      <c r="O382" t="s">
        <v>2847</v>
      </c>
    </row>
    <row r="383" spans="1:15" ht="12.75">
      <c r="A383" s="15">
        <v>382</v>
      </c>
      <c r="B383" s="15">
        <v>300</v>
      </c>
      <c r="C383" s="15" t="s">
        <v>3032</v>
      </c>
      <c r="D383" s="15" t="s">
        <v>1415</v>
      </c>
      <c r="E383" s="15" t="s">
        <v>1359</v>
      </c>
      <c r="F383" s="16">
        <v>0.22425925925925927</v>
      </c>
      <c r="G383" s="16">
        <v>0.02791666666666667</v>
      </c>
      <c r="H383" s="17">
        <v>618</v>
      </c>
      <c r="I383" s="16">
        <v>0.0024074074074074076</v>
      </c>
      <c r="J383" s="16">
        <v>0.11355324074074075</v>
      </c>
      <c r="K383" s="17">
        <v>311</v>
      </c>
      <c r="L383" s="16">
        <v>0.002337962962962963</v>
      </c>
      <c r="M383" s="16">
        <v>0.07803240740740741</v>
      </c>
      <c r="N383" s="17">
        <v>407</v>
      </c>
      <c r="O383" t="s">
        <v>1416</v>
      </c>
    </row>
    <row r="384" spans="1:15" ht="12.75">
      <c r="A384" s="15">
        <v>383</v>
      </c>
      <c r="B384" s="15">
        <v>177</v>
      </c>
      <c r="C384" s="15" t="s">
        <v>3033</v>
      </c>
      <c r="D384" s="15" t="s">
        <v>1363</v>
      </c>
      <c r="E384" s="15" t="s">
        <v>1359</v>
      </c>
      <c r="F384" s="16">
        <v>0.22430555555555556</v>
      </c>
      <c r="G384" s="16">
        <v>0.027199074074074073</v>
      </c>
      <c r="H384" s="17">
        <v>544</v>
      </c>
      <c r="I384" s="16">
        <v>0.0021875</v>
      </c>
      <c r="J384" s="16">
        <v>0.11365740740740742</v>
      </c>
      <c r="K384" s="17">
        <v>313</v>
      </c>
      <c r="L384" s="16">
        <v>0.002361111111111111</v>
      </c>
      <c r="M384" s="16">
        <v>0.07890046296296296</v>
      </c>
      <c r="N384" s="17">
        <v>430</v>
      </c>
      <c r="O384" t="s">
        <v>2506</v>
      </c>
    </row>
    <row r="385" spans="1:15" ht="12.75">
      <c r="A385" s="15">
        <v>384</v>
      </c>
      <c r="B385" s="15">
        <v>904</v>
      </c>
      <c r="C385" s="15" t="s">
        <v>3034</v>
      </c>
      <c r="D385" s="15" t="s">
        <v>3035</v>
      </c>
      <c r="E385" s="15" t="s">
        <v>1307</v>
      </c>
      <c r="F385" s="16">
        <v>0.22440972222222222</v>
      </c>
      <c r="G385" s="16">
        <v>0.02417824074074074</v>
      </c>
      <c r="H385" s="17">
        <v>204</v>
      </c>
      <c r="I385" s="16">
        <v>0.001979166666666667</v>
      </c>
      <c r="J385" s="16">
        <v>0.11069444444444444</v>
      </c>
      <c r="K385" s="17">
        <v>236</v>
      </c>
      <c r="L385" s="16">
        <v>0.0014467592592592594</v>
      </c>
      <c r="M385" s="16">
        <v>0.08611111111111112</v>
      </c>
      <c r="N385" s="17">
        <v>626</v>
      </c>
      <c r="O385" t="s">
        <v>1327</v>
      </c>
    </row>
    <row r="386" spans="1:15" ht="12.75">
      <c r="A386" s="15">
        <v>385</v>
      </c>
      <c r="B386" s="15">
        <v>383</v>
      </c>
      <c r="C386" s="15" t="s">
        <v>3036</v>
      </c>
      <c r="D386" s="15" t="s">
        <v>1515</v>
      </c>
      <c r="E386" s="15" t="s">
        <v>1307</v>
      </c>
      <c r="F386" s="16">
        <v>0.22457175925925923</v>
      </c>
      <c r="G386" s="16">
        <v>0.026863425925925926</v>
      </c>
      <c r="H386" s="17">
        <v>519</v>
      </c>
      <c r="I386" s="16">
        <v>0.002962962962962963</v>
      </c>
      <c r="J386" s="16">
        <v>0.1163425925925926</v>
      </c>
      <c r="K386" s="17">
        <v>372</v>
      </c>
      <c r="L386" s="16">
        <v>0.0019444444444444442</v>
      </c>
      <c r="M386" s="16">
        <v>0.07644675925925926</v>
      </c>
      <c r="N386" s="17">
        <v>357</v>
      </c>
      <c r="O386" t="s">
        <v>2358</v>
      </c>
    </row>
    <row r="387" spans="1:15" ht="12.75">
      <c r="A387" s="15">
        <v>386</v>
      </c>
      <c r="B387" s="15">
        <v>185</v>
      </c>
      <c r="C387" s="15" t="s">
        <v>3037</v>
      </c>
      <c r="D387" s="15" t="s">
        <v>3038</v>
      </c>
      <c r="E387" s="15" t="s">
        <v>1307</v>
      </c>
      <c r="F387" s="16">
        <v>0.2245949074074074</v>
      </c>
      <c r="G387" s="16">
        <v>0.026886574074074077</v>
      </c>
      <c r="H387" s="17">
        <v>521</v>
      </c>
      <c r="I387" s="16">
        <v>0.0027083333333333334</v>
      </c>
      <c r="J387" s="16">
        <v>0.1152199074074074</v>
      </c>
      <c r="K387" s="17">
        <v>345</v>
      </c>
      <c r="L387" s="16">
        <v>0.001400462962962963</v>
      </c>
      <c r="M387" s="16">
        <v>0.07837962962962963</v>
      </c>
      <c r="N387" s="17">
        <v>415</v>
      </c>
      <c r="O387" t="s">
        <v>1342</v>
      </c>
    </row>
    <row r="388" spans="1:15" ht="12.75">
      <c r="A388" s="15">
        <v>387</v>
      </c>
      <c r="B388" s="15">
        <v>235</v>
      </c>
      <c r="C388" s="15" t="s">
        <v>3039</v>
      </c>
      <c r="D388" s="15" t="s">
        <v>1321</v>
      </c>
      <c r="E388" s="15" t="s">
        <v>1307</v>
      </c>
      <c r="F388" s="16">
        <v>0.22460648148148146</v>
      </c>
      <c r="G388" s="16">
        <v>0.023877314814814813</v>
      </c>
      <c r="H388" s="17">
        <v>178</v>
      </c>
      <c r="I388" s="16">
        <v>0.0019444444444444442</v>
      </c>
      <c r="J388" s="16">
        <v>0.11481481481481481</v>
      </c>
      <c r="K388" s="17">
        <v>338</v>
      </c>
      <c r="L388" s="16">
        <v>0.001689814814814815</v>
      </c>
      <c r="M388" s="16">
        <v>0.0822800925925926</v>
      </c>
      <c r="N388" s="17">
        <v>526</v>
      </c>
      <c r="O388" t="s">
        <v>1595</v>
      </c>
    </row>
    <row r="389" spans="1:15" ht="12.75">
      <c r="A389" s="15">
        <v>388</v>
      </c>
      <c r="B389" s="15">
        <v>577</v>
      </c>
      <c r="C389" s="15" t="s">
        <v>3040</v>
      </c>
      <c r="D389" s="15" t="s">
        <v>3041</v>
      </c>
      <c r="E389" s="15" t="s">
        <v>1359</v>
      </c>
      <c r="F389" s="16">
        <v>0.22474537037037037</v>
      </c>
      <c r="G389" s="16">
        <v>0.02601851851851852</v>
      </c>
      <c r="H389" s="17">
        <v>414</v>
      </c>
      <c r="I389" s="16">
        <v>0.0022800925925925927</v>
      </c>
      <c r="J389" s="16">
        <v>0.12133101851851852</v>
      </c>
      <c r="K389" s="17">
        <v>516</v>
      </c>
      <c r="L389" s="16">
        <v>0.001736111111111111</v>
      </c>
      <c r="M389" s="16">
        <v>0.07336805555555555</v>
      </c>
      <c r="N389" s="17">
        <v>255</v>
      </c>
      <c r="O389" t="s">
        <v>1317</v>
      </c>
    </row>
    <row r="390" spans="1:15" ht="12.75">
      <c r="A390" s="15">
        <v>389</v>
      </c>
      <c r="B390" s="15">
        <v>836</v>
      </c>
      <c r="C390" s="15" t="s">
        <v>3042</v>
      </c>
      <c r="D390" s="15" t="s">
        <v>1969</v>
      </c>
      <c r="E390" s="15" t="s">
        <v>1359</v>
      </c>
      <c r="F390" s="16">
        <v>0.2248726851851852</v>
      </c>
      <c r="G390" s="16">
        <v>0.029166666666666664</v>
      </c>
      <c r="H390" s="17">
        <v>696</v>
      </c>
      <c r="I390" s="16">
        <v>0.004814814814814815</v>
      </c>
      <c r="J390" s="16">
        <v>0.11697916666666668</v>
      </c>
      <c r="K390" s="17">
        <v>392</v>
      </c>
      <c r="L390" s="16">
        <v>0.0026967592592592594</v>
      </c>
      <c r="M390" s="16">
        <v>0.07122685185185186</v>
      </c>
      <c r="N390" s="17">
        <v>201</v>
      </c>
      <c r="O390" t="s">
        <v>3043</v>
      </c>
    </row>
    <row r="391" spans="1:15" ht="12.75">
      <c r="A391" s="15">
        <v>390</v>
      </c>
      <c r="B391" s="15">
        <v>561</v>
      </c>
      <c r="C391" s="15" t="s">
        <v>3044</v>
      </c>
      <c r="D391" s="15" t="s">
        <v>1662</v>
      </c>
      <c r="E391" s="15" t="s">
        <v>1359</v>
      </c>
      <c r="F391" s="16">
        <v>0.22497685185185187</v>
      </c>
      <c r="G391" s="16">
        <v>0.025717592592592594</v>
      </c>
      <c r="H391" s="17">
        <v>371</v>
      </c>
      <c r="I391" s="16">
        <v>0.0027199074074074074</v>
      </c>
      <c r="J391" s="16">
        <v>0.11456018518518518</v>
      </c>
      <c r="K391" s="17">
        <v>332</v>
      </c>
      <c r="L391" s="16">
        <v>0.002361111111111111</v>
      </c>
      <c r="M391" s="16">
        <v>0.07961805555555555</v>
      </c>
      <c r="N391" s="17">
        <v>455</v>
      </c>
      <c r="O391" t="s">
        <v>1405</v>
      </c>
    </row>
    <row r="392" spans="1:15" ht="12.75">
      <c r="A392" s="15">
        <v>391</v>
      </c>
      <c r="B392" s="15">
        <v>325</v>
      </c>
      <c r="C392" s="15" t="s">
        <v>3045</v>
      </c>
      <c r="D392" s="15" t="s">
        <v>1725</v>
      </c>
      <c r="E392" s="15" t="s">
        <v>1307</v>
      </c>
      <c r="F392" s="16">
        <v>0.2250347222222222</v>
      </c>
      <c r="G392" s="16">
        <v>0.02922453703703704</v>
      </c>
      <c r="H392" s="17">
        <v>699</v>
      </c>
      <c r="I392" s="16">
        <v>0.0025925925925925925</v>
      </c>
      <c r="J392" s="16">
        <v>0.11380787037037036</v>
      </c>
      <c r="K392" s="17">
        <v>316</v>
      </c>
      <c r="L392" s="16">
        <v>0.0027199074074074074</v>
      </c>
      <c r="M392" s="16">
        <v>0.07667824074074074</v>
      </c>
      <c r="N392" s="17">
        <v>370</v>
      </c>
      <c r="O392" t="s">
        <v>2179</v>
      </c>
    </row>
    <row r="393" spans="1:15" ht="12.75">
      <c r="A393" s="15">
        <v>392</v>
      </c>
      <c r="B393" s="15">
        <v>132</v>
      </c>
      <c r="C393" s="15" t="s">
        <v>3046</v>
      </c>
      <c r="D393" s="15" t="s">
        <v>1482</v>
      </c>
      <c r="E393" s="15" t="s">
        <v>2651</v>
      </c>
      <c r="F393" s="16">
        <v>0.2250925925925926</v>
      </c>
      <c r="G393" s="16">
        <v>0.02224537037037037</v>
      </c>
      <c r="H393" s="17">
        <v>40</v>
      </c>
      <c r="I393" s="16">
        <v>0.0021643518518518518</v>
      </c>
      <c r="J393" s="16">
        <v>0.11738425925925926</v>
      </c>
      <c r="K393" s="17">
        <v>402</v>
      </c>
      <c r="L393" s="16">
        <v>0.0014699074074074074</v>
      </c>
      <c r="M393" s="16">
        <v>0.08184027777777779</v>
      </c>
      <c r="N393" s="17">
        <v>518</v>
      </c>
      <c r="O393" t="s">
        <v>1426</v>
      </c>
    </row>
    <row r="394" spans="1:15" ht="12.75">
      <c r="A394" s="15">
        <v>393</v>
      </c>
      <c r="B394" s="15">
        <v>898</v>
      </c>
      <c r="C394" s="15" t="s">
        <v>3047</v>
      </c>
      <c r="D394" s="15" t="s">
        <v>1515</v>
      </c>
      <c r="E394" s="15" t="s">
        <v>1359</v>
      </c>
      <c r="F394" s="16">
        <v>0.2252314814814815</v>
      </c>
      <c r="G394" s="16">
        <v>0.02702546296296296</v>
      </c>
      <c r="H394" s="17">
        <v>531</v>
      </c>
      <c r="I394" s="16">
        <v>0.0022800925925925927</v>
      </c>
      <c r="J394" s="16">
        <v>0.11768518518518518</v>
      </c>
      <c r="K394" s="17">
        <v>413</v>
      </c>
      <c r="L394" s="16">
        <v>0.0018287037037037037</v>
      </c>
      <c r="M394" s="16">
        <v>0.07641203703703704</v>
      </c>
      <c r="N394" s="17">
        <v>355</v>
      </c>
      <c r="O394" t="s">
        <v>1327</v>
      </c>
    </row>
    <row r="395" spans="1:15" ht="12.75">
      <c r="A395" s="15">
        <v>394</v>
      </c>
      <c r="B395" s="15">
        <v>648</v>
      </c>
      <c r="C395" s="15" t="s">
        <v>1484</v>
      </c>
      <c r="D395" s="15" t="s">
        <v>1310</v>
      </c>
      <c r="E395" s="15" t="s">
        <v>1307</v>
      </c>
      <c r="F395" s="16">
        <v>0.22524305555555557</v>
      </c>
      <c r="G395" s="16">
        <v>0.024733796296296295</v>
      </c>
      <c r="H395" s="17">
        <v>250</v>
      </c>
      <c r="I395" s="16">
        <v>0.0030324074074074073</v>
      </c>
      <c r="J395" s="16">
        <v>0.12260416666666667</v>
      </c>
      <c r="K395" s="17">
        <v>549</v>
      </c>
      <c r="L395" s="16">
        <v>0.002013888888888889</v>
      </c>
      <c r="M395" s="16">
        <v>0.0728587962962963</v>
      </c>
      <c r="N395" s="17">
        <v>246</v>
      </c>
      <c r="O395" t="s">
        <v>1317</v>
      </c>
    </row>
    <row r="396" spans="1:15" ht="12.75">
      <c r="A396" s="15">
        <v>395</v>
      </c>
      <c r="B396" s="15">
        <v>176</v>
      </c>
      <c r="C396" s="15" t="s">
        <v>3048</v>
      </c>
      <c r="D396" s="15" t="s">
        <v>1447</v>
      </c>
      <c r="E396" s="15" t="s">
        <v>1307</v>
      </c>
      <c r="F396" s="16">
        <v>0.2253125</v>
      </c>
      <c r="G396" s="16">
        <v>0.024467592592592593</v>
      </c>
      <c r="H396" s="17">
        <v>225</v>
      </c>
      <c r="I396" s="16">
        <v>0.002615740740740741</v>
      </c>
      <c r="J396" s="16">
        <v>0.11875</v>
      </c>
      <c r="K396" s="17">
        <v>432</v>
      </c>
      <c r="L396" s="16">
        <v>0.0021296296296296298</v>
      </c>
      <c r="M396" s="16">
        <v>0.07734953703703704</v>
      </c>
      <c r="N396" s="17">
        <v>390</v>
      </c>
      <c r="O396" t="s">
        <v>2506</v>
      </c>
    </row>
    <row r="397" spans="1:15" ht="12.75">
      <c r="A397" s="15">
        <v>396</v>
      </c>
      <c r="B397" s="15">
        <v>829</v>
      </c>
      <c r="C397" s="15" t="s">
        <v>3049</v>
      </c>
      <c r="D397" s="15" t="s">
        <v>1531</v>
      </c>
      <c r="E397" s="15" t="s">
        <v>1359</v>
      </c>
      <c r="F397" s="16">
        <v>0.2254050925925926</v>
      </c>
      <c r="G397" s="16">
        <v>0.027141203703703706</v>
      </c>
      <c r="H397" s="17">
        <v>541</v>
      </c>
      <c r="I397" s="16">
        <v>0.002835648148148148</v>
      </c>
      <c r="J397" s="16">
        <v>0.1175925925925926</v>
      </c>
      <c r="K397" s="17">
        <v>409</v>
      </c>
      <c r="L397" s="16">
        <v>0.0023032407407407407</v>
      </c>
      <c r="M397" s="16">
        <v>0.07553240740740741</v>
      </c>
      <c r="N397" s="17">
        <v>324</v>
      </c>
      <c r="O397" t="s">
        <v>2608</v>
      </c>
    </row>
    <row r="398" spans="1:15" ht="12.75">
      <c r="A398" s="15">
        <v>397</v>
      </c>
      <c r="B398" s="15">
        <v>879</v>
      </c>
      <c r="C398" s="15" t="s">
        <v>3050</v>
      </c>
      <c r="D398" s="15" t="s">
        <v>2239</v>
      </c>
      <c r="E398" s="15" t="s">
        <v>1307</v>
      </c>
      <c r="F398" s="16">
        <v>0.22543981481481482</v>
      </c>
      <c r="G398" s="15" t="s">
        <v>1314</v>
      </c>
      <c r="I398" s="15" t="s">
        <v>1314</v>
      </c>
      <c r="J398" s="16">
        <v>0.11534722222222223</v>
      </c>
      <c r="K398" s="17">
        <v>348</v>
      </c>
      <c r="L398" s="16">
        <v>0.0017013888888888892</v>
      </c>
      <c r="M398" s="16">
        <v>0.07832175925925926</v>
      </c>
      <c r="N398" s="17">
        <v>414</v>
      </c>
      <c r="O398" t="s">
        <v>1327</v>
      </c>
    </row>
    <row r="399" spans="1:15" ht="12.75">
      <c r="A399" s="15">
        <v>398</v>
      </c>
      <c r="B399" s="15">
        <v>612</v>
      </c>
      <c r="C399" s="15" t="s">
        <v>3051</v>
      </c>
      <c r="D399" s="15" t="s">
        <v>1504</v>
      </c>
      <c r="E399" s="15" t="s">
        <v>1307</v>
      </c>
      <c r="F399" s="16">
        <v>0.2254513888888889</v>
      </c>
      <c r="G399" s="16">
        <v>0.027650462962962963</v>
      </c>
      <c r="H399" s="17">
        <v>592</v>
      </c>
      <c r="I399" s="16">
        <v>0.002777777777777778</v>
      </c>
      <c r="J399" s="16">
        <v>0.11957175925925927</v>
      </c>
      <c r="K399" s="17">
        <v>464</v>
      </c>
      <c r="L399" s="16">
        <v>0.002002314814814815</v>
      </c>
      <c r="M399" s="16">
        <v>0.07344907407407407</v>
      </c>
      <c r="N399" s="17">
        <v>258</v>
      </c>
      <c r="O399" t="s">
        <v>1317</v>
      </c>
    </row>
    <row r="400" spans="1:15" ht="12.75">
      <c r="A400" s="15">
        <v>399</v>
      </c>
      <c r="B400" s="15">
        <v>194</v>
      </c>
      <c r="C400" s="15" t="s">
        <v>2657</v>
      </c>
      <c r="D400" s="15" t="s">
        <v>1482</v>
      </c>
      <c r="E400" s="15" t="s">
        <v>1359</v>
      </c>
      <c r="F400" s="16">
        <v>0.22548611111111114</v>
      </c>
      <c r="G400" s="16">
        <v>0.022997685185185187</v>
      </c>
      <c r="H400" s="17">
        <v>90</v>
      </c>
      <c r="I400" s="16">
        <v>0.0019444444444444442</v>
      </c>
      <c r="J400" s="16">
        <v>0.11540509259259259</v>
      </c>
      <c r="K400" s="17">
        <v>350</v>
      </c>
      <c r="L400" s="16">
        <v>0.0020949074074074073</v>
      </c>
      <c r="M400" s="16">
        <v>0.08304398148148148</v>
      </c>
      <c r="N400" s="17">
        <v>551</v>
      </c>
      <c r="O400" t="s">
        <v>1754</v>
      </c>
    </row>
    <row r="401" spans="1:15" ht="12.75">
      <c r="A401" s="15">
        <v>400</v>
      </c>
      <c r="B401" s="15">
        <v>870</v>
      </c>
      <c r="C401" s="15" t="s">
        <v>3052</v>
      </c>
      <c r="D401" s="15" t="s">
        <v>1361</v>
      </c>
      <c r="E401" s="15" t="s">
        <v>1307</v>
      </c>
      <c r="F401" s="16">
        <v>0.22548611111111114</v>
      </c>
      <c r="G401" s="16">
        <v>0.027141203703703706</v>
      </c>
      <c r="H401" s="17">
        <v>542</v>
      </c>
      <c r="I401" s="16">
        <v>0.0019444444444444442</v>
      </c>
      <c r="J401" s="16">
        <v>0.12733796296296296</v>
      </c>
      <c r="K401" s="17">
        <v>627</v>
      </c>
      <c r="L401" s="16">
        <v>0.0025</v>
      </c>
      <c r="M401" s="16">
        <v>0.06657407407407408</v>
      </c>
      <c r="N401" s="17">
        <v>80</v>
      </c>
      <c r="O401" t="s">
        <v>1405</v>
      </c>
    </row>
    <row r="402" spans="1:15" ht="12.75">
      <c r="A402" s="15">
        <v>401</v>
      </c>
      <c r="B402" s="15">
        <v>57</v>
      </c>
      <c r="C402" s="15" t="s">
        <v>3053</v>
      </c>
      <c r="D402" s="15" t="s">
        <v>1929</v>
      </c>
      <c r="E402" s="15" t="s">
        <v>1606</v>
      </c>
      <c r="F402" s="16">
        <v>0.22549768518518518</v>
      </c>
      <c r="G402" s="16">
        <v>0.02685185185185185</v>
      </c>
      <c r="H402" s="17">
        <v>518</v>
      </c>
      <c r="I402" s="16">
        <v>0.0009490740740740741</v>
      </c>
      <c r="J402" s="16">
        <v>0.11822916666666666</v>
      </c>
      <c r="K402" s="17">
        <v>425</v>
      </c>
      <c r="L402" s="16">
        <v>0.0012384259259259258</v>
      </c>
      <c r="M402" s="16">
        <v>0.07824074074074074</v>
      </c>
      <c r="N402" s="17">
        <v>412</v>
      </c>
      <c r="O402" t="s">
        <v>1327</v>
      </c>
    </row>
    <row r="403" spans="1:15" ht="12.75">
      <c r="A403" s="15">
        <v>402</v>
      </c>
      <c r="B403" s="15">
        <v>972</v>
      </c>
      <c r="C403" s="15" t="s">
        <v>3054</v>
      </c>
      <c r="D403" s="15" t="s">
        <v>1713</v>
      </c>
      <c r="E403" s="15" t="s">
        <v>1359</v>
      </c>
      <c r="F403" s="16">
        <v>0.22554398148148147</v>
      </c>
      <c r="G403" s="16">
        <v>0.026782407407407408</v>
      </c>
      <c r="H403" s="17">
        <v>509</v>
      </c>
      <c r="I403" s="16">
        <v>0.0021759259259259258</v>
      </c>
      <c r="J403" s="16">
        <v>0.11756944444444445</v>
      </c>
      <c r="K403" s="17">
        <v>407</v>
      </c>
      <c r="L403" s="16">
        <v>0.002013888888888889</v>
      </c>
      <c r="M403" s="16">
        <v>0.07700231481481482</v>
      </c>
      <c r="N403" s="17">
        <v>378</v>
      </c>
      <c r="O403" t="s">
        <v>1364</v>
      </c>
    </row>
    <row r="404" spans="1:15" ht="12.75">
      <c r="A404" s="15">
        <v>403</v>
      </c>
      <c r="B404" s="15">
        <v>349</v>
      </c>
      <c r="C404" s="15" t="s">
        <v>3055</v>
      </c>
      <c r="D404" s="15" t="s">
        <v>2229</v>
      </c>
      <c r="E404" s="15" t="s">
        <v>1359</v>
      </c>
      <c r="F404" s="16">
        <v>0.22556712962962963</v>
      </c>
      <c r="G404" s="16">
        <v>0.031342592592592596</v>
      </c>
      <c r="H404" s="17">
        <v>775</v>
      </c>
      <c r="I404" s="16">
        <v>0.002361111111111111</v>
      </c>
      <c r="J404" s="16">
        <v>0.11278935185185185</v>
      </c>
      <c r="K404" s="17">
        <v>285</v>
      </c>
      <c r="L404" s="16">
        <v>0.0022106481481481478</v>
      </c>
      <c r="M404" s="16">
        <v>0.076875</v>
      </c>
      <c r="N404" s="17">
        <v>374</v>
      </c>
      <c r="O404" t="s">
        <v>1376</v>
      </c>
    </row>
    <row r="405" spans="1:15" ht="12.75">
      <c r="A405" s="15">
        <v>404</v>
      </c>
      <c r="B405" s="15">
        <v>209</v>
      </c>
      <c r="C405" s="15" t="s">
        <v>3056</v>
      </c>
      <c r="D405" s="15" t="s">
        <v>3057</v>
      </c>
      <c r="E405" s="15" t="s">
        <v>1359</v>
      </c>
      <c r="F405" s="16">
        <v>0.22561342592592593</v>
      </c>
      <c r="G405" s="16">
        <v>0.028483796296296295</v>
      </c>
      <c r="H405" s="17">
        <v>654</v>
      </c>
      <c r="I405" s="16">
        <v>0.002534722222222222</v>
      </c>
      <c r="J405" s="16">
        <v>0.11809027777777777</v>
      </c>
      <c r="K405" s="17">
        <v>423</v>
      </c>
      <c r="L405" s="16">
        <v>0.0021875</v>
      </c>
      <c r="M405" s="16">
        <v>0.07431712962962962</v>
      </c>
      <c r="N405" s="17">
        <v>284</v>
      </c>
      <c r="O405" t="s">
        <v>1429</v>
      </c>
    </row>
    <row r="406" spans="1:15" ht="12.75">
      <c r="A406" s="15">
        <v>405</v>
      </c>
      <c r="B406" s="15">
        <v>357</v>
      </c>
      <c r="C406" s="15" t="s">
        <v>3058</v>
      </c>
      <c r="D406" s="15" t="s">
        <v>1575</v>
      </c>
      <c r="E406" s="15" t="s">
        <v>1307</v>
      </c>
      <c r="F406" s="16">
        <v>0.225625</v>
      </c>
      <c r="G406" s="16">
        <v>0.026342592592592588</v>
      </c>
      <c r="H406" s="17">
        <v>446</v>
      </c>
      <c r="I406" s="16">
        <v>0.0016203703703703703</v>
      </c>
      <c r="J406" s="16">
        <v>0.11953703703703704</v>
      </c>
      <c r="K406" s="17">
        <v>462</v>
      </c>
      <c r="L406" s="16">
        <v>0.0021875</v>
      </c>
      <c r="M406" s="16">
        <v>0.0759375</v>
      </c>
      <c r="N406" s="17">
        <v>335</v>
      </c>
      <c r="O406" t="s">
        <v>1376</v>
      </c>
    </row>
    <row r="407" spans="1:15" ht="12.75">
      <c r="A407" s="15">
        <v>406</v>
      </c>
      <c r="B407" s="15">
        <v>915</v>
      </c>
      <c r="C407" s="15" t="s">
        <v>3059</v>
      </c>
      <c r="D407" s="15" t="s">
        <v>3060</v>
      </c>
      <c r="E407" s="15" t="s">
        <v>1359</v>
      </c>
      <c r="F407" s="16">
        <v>0.2257175925925926</v>
      </c>
      <c r="G407" s="16">
        <v>0.027233796296296298</v>
      </c>
      <c r="H407" s="17">
        <v>550</v>
      </c>
      <c r="I407" s="16">
        <v>0.001689814814814815</v>
      </c>
      <c r="J407" s="16">
        <v>0.12298611111111112</v>
      </c>
      <c r="K407" s="17">
        <v>557</v>
      </c>
      <c r="L407" s="16">
        <v>0.0014467592592592594</v>
      </c>
      <c r="M407" s="16">
        <v>0.07236111111111111</v>
      </c>
      <c r="N407" s="17">
        <v>231</v>
      </c>
      <c r="O407" t="s">
        <v>1327</v>
      </c>
    </row>
    <row r="408" spans="1:15" ht="12.75">
      <c r="A408" s="15">
        <v>407</v>
      </c>
      <c r="B408" s="15">
        <v>100</v>
      </c>
      <c r="C408" s="15" t="s">
        <v>3061</v>
      </c>
      <c r="D408" s="15" t="s">
        <v>1418</v>
      </c>
      <c r="E408" s="15" t="s">
        <v>1359</v>
      </c>
      <c r="F408" s="16">
        <v>0.22578703703703704</v>
      </c>
      <c r="G408" s="16">
        <v>0.028275462962962964</v>
      </c>
      <c r="H408" s="17">
        <v>638</v>
      </c>
      <c r="I408" s="16">
        <v>0.0032870370370370367</v>
      </c>
      <c r="J408" s="16">
        <v>0.11804398148148149</v>
      </c>
      <c r="K408" s="17">
        <v>421</v>
      </c>
      <c r="L408" s="16">
        <v>0.0018171296296296297</v>
      </c>
      <c r="M408" s="16">
        <v>0.074375</v>
      </c>
      <c r="N408" s="17">
        <v>287</v>
      </c>
      <c r="O408" t="s">
        <v>2581</v>
      </c>
    </row>
    <row r="409" spans="1:15" ht="12.75">
      <c r="A409" s="15">
        <v>408</v>
      </c>
      <c r="B409" s="15">
        <v>901</v>
      </c>
      <c r="C409" s="15" t="s">
        <v>3062</v>
      </c>
      <c r="D409" s="15" t="s">
        <v>1649</v>
      </c>
      <c r="E409" s="15" t="s">
        <v>1359</v>
      </c>
      <c r="F409" s="16">
        <v>0.22587962962962962</v>
      </c>
      <c r="G409" s="16">
        <v>0.03239583333333333</v>
      </c>
      <c r="H409" s="17">
        <v>789</v>
      </c>
      <c r="I409" s="16">
        <v>0.0024074074074074076</v>
      </c>
      <c r="J409" s="16">
        <v>0.11780092592592593</v>
      </c>
      <c r="K409" s="17">
        <v>415</v>
      </c>
      <c r="L409" s="16">
        <v>0.0015277777777777779</v>
      </c>
      <c r="M409" s="16">
        <v>0.07173611111111111</v>
      </c>
      <c r="N409" s="17">
        <v>217</v>
      </c>
      <c r="O409" t="s">
        <v>1327</v>
      </c>
    </row>
    <row r="410" spans="1:15" ht="12.75">
      <c r="A410" s="15">
        <v>409</v>
      </c>
      <c r="B410" s="15">
        <v>294</v>
      </c>
      <c r="C410" s="15" t="s">
        <v>3063</v>
      </c>
      <c r="D410" s="15" t="s">
        <v>1452</v>
      </c>
      <c r="E410" s="15" t="s">
        <v>1307</v>
      </c>
      <c r="F410" s="16">
        <v>0.22592592592592595</v>
      </c>
      <c r="G410" s="16">
        <v>0.024386574074074074</v>
      </c>
      <c r="H410" s="17">
        <v>221</v>
      </c>
      <c r="I410" s="16">
        <v>0.002025462962962963</v>
      </c>
      <c r="J410" s="16">
        <v>0.11346064814814816</v>
      </c>
      <c r="K410" s="17">
        <v>303</v>
      </c>
      <c r="L410" s="16">
        <v>0.001712962962962963</v>
      </c>
      <c r="M410" s="16">
        <v>0.08432870370370371</v>
      </c>
      <c r="N410" s="17">
        <v>576</v>
      </c>
      <c r="O410" t="s">
        <v>1566</v>
      </c>
    </row>
    <row r="411" spans="1:15" ht="12.75">
      <c r="A411" s="15">
        <v>410</v>
      </c>
      <c r="B411" s="15">
        <v>29</v>
      </c>
      <c r="C411" s="15" t="s">
        <v>3064</v>
      </c>
      <c r="D411" s="15" t="s">
        <v>2278</v>
      </c>
      <c r="E411" s="15" t="s">
        <v>1548</v>
      </c>
      <c r="F411" s="16">
        <v>0.22600694444444444</v>
      </c>
      <c r="G411" s="16">
        <v>0.023344907407407408</v>
      </c>
      <c r="H411" s="17">
        <v>114</v>
      </c>
      <c r="I411" s="16">
        <v>0.001736111111111111</v>
      </c>
      <c r="J411" s="16">
        <v>0.1203587962962963</v>
      </c>
      <c r="K411" s="17">
        <v>487</v>
      </c>
      <c r="L411" s="16">
        <v>0.001423611111111111</v>
      </c>
      <c r="M411" s="16">
        <v>0.07914351851851852</v>
      </c>
      <c r="N411" s="17">
        <v>436</v>
      </c>
      <c r="O411" t="s">
        <v>1376</v>
      </c>
    </row>
    <row r="412" spans="1:15" ht="12.75">
      <c r="A412" s="15">
        <v>411</v>
      </c>
      <c r="B412" s="15">
        <v>471</v>
      </c>
      <c r="C412" s="15" t="s">
        <v>3065</v>
      </c>
      <c r="D412" s="15" t="s">
        <v>1431</v>
      </c>
      <c r="E412" s="15" t="s">
        <v>1307</v>
      </c>
      <c r="F412" s="16">
        <v>0.22611111111111112</v>
      </c>
      <c r="G412" s="16">
        <v>0.025104166666666664</v>
      </c>
      <c r="H412" s="17">
        <v>290</v>
      </c>
      <c r="I412" s="16">
        <v>0.0021643518518518518</v>
      </c>
      <c r="J412" s="16">
        <v>0.12039351851851852</v>
      </c>
      <c r="K412" s="17">
        <v>490</v>
      </c>
      <c r="L412" s="16">
        <v>0.0021527777777777778</v>
      </c>
      <c r="M412" s="16">
        <v>0.07629629629629629</v>
      </c>
      <c r="N412" s="17">
        <v>345</v>
      </c>
      <c r="O412" t="s">
        <v>1317</v>
      </c>
    </row>
    <row r="413" spans="1:15" ht="12.75">
      <c r="A413" s="15">
        <v>412</v>
      </c>
      <c r="B413" s="15">
        <v>379</v>
      </c>
      <c r="C413" s="15" t="s">
        <v>3066</v>
      </c>
      <c r="D413" s="15" t="s">
        <v>2850</v>
      </c>
      <c r="E413" s="15" t="s">
        <v>1307</v>
      </c>
      <c r="F413" s="16">
        <v>0.22613425925925926</v>
      </c>
      <c r="G413" s="16">
        <v>0.025057870370370373</v>
      </c>
      <c r="H413" s="17">
        <v>285</v>
      </c>
      <c r="I413" s="16">
        <v>0.002905092592592593</v>
      </c>
      <c r="J413" s="16">
        <v>0.11967592592592592</v>
      </c>
      <c r="K413" s="17">
        <v>467</v>
      </c>
      <c r="L413" s="16">
        <v>0.0018518518518518517</v>
      </c>
      <c r="M413" s="16">
        <v>0.07662037037037038</v>
      </c>
      <c r="N413" s="17">
        <v>367</v>
      </c>
      <c r="O413" t="s">
        <v>1376</v>
      </c>
    </row>
    <row r="414" spans="1:15" ht="12.75">
      <c r="A414" s="15">
        <v>413</v>
      </c>
      <c r="B414" s="15">
        <v>352</v>
      </c>
      <c r="C414" s="15" t="s">
        <v>3067</v>
      </c>
      <c r="D414" s="15" t="s">
        <v>1306</v>
      </c>
      <c r="E414" s="15" t="s">
        <v>1307</v>
      </c>
      <c r="F414" s="16">
        <v>0.22625</v>
      </c>
      <c r="G414" s="16">
        <v>0.022129629629629628</v>
      </c>
      <c r="H414" s="17">
        <v>33</v>
      </c>
      <c r="I414" s="16">
        <v>0.0017939814814814815</v>
      </c>
      <c r="J414" s="16">
        <v>0.11894675925925925</v>
      </c>
      <c r="K414" s="17">
        <v>437</v>
      </c>
      <c r="L414" s="16">
        <v>0.0018287037037037037</v>
      </c>
      <c r="M414" s="16">
        <v>0.0815625</v>
      </c>
      <c r="N414" s="17">
        <v>508</v>
      </c>
      <c r="O414" t="s">
        <v>1376</v>
      </c>
    </row>
    <row r="415" spans="1:15" ht="12.75">
      <c r="A415" s="15">
        <v>414</v>
      </c>
      <c r="B415" s="15">
        <v>695</v>
      </c>
      <c r="C415" s="15" t="s">
        <v>3068</v>
      </c>
      <c r="D415" s="15" t="s">
        <v>1945</v>
      </c>
      <c r="E415" s="15" t="s">
        <v>1359</v>
      </c>
      <c r="F415" s="16">
        <v>0.22642361111111112</v>
      </c>
      <c r="G415" s="16">
        <v>0.027094907407407404</v>
      </c>
      <c r="H415" s="17">
        <v>539</v>
      </c>
      <c r="I415" s="16">
        <v>0.004479166666666667</v>
      </c>
      <c r="J415" s="16">
        <v>0.11755787037037037</v>
      </c>
      <c r="K415" s="17">
        <v>406</v>
      </c>
      <c r="L415" s="16">
        <v>0.0035532407407407405</v>
      </c>
      <c r="M415" s="16">
        <v>0.07373842592592593</v>
      </c>
      <c r="N415" s="17">
        <v>268</v>
      </c>
      <c r="O415" t="s">
        <v>1413</v>
      </c>
    </row>
    <row r="416" spans="1:15" ht="12.75">
      <c r="A416" s="15">
        <v>415</v>
      </c>
      <c r="B416" s="15">
        <v>627</v>
      </c>
      <c r="C416" s="15" t="s">
        <v>3069</v>
      </c>
      <c r="D416" s="15" t="s">
        <v>1404</v>
      </c>
      <c r="E416" s="15" t="s">
        <v>1359</v>
      </c>
      <c r="F416" s="16">
        <v>0.2266087962962963</v>
      </c>
      <c r="G416" s="16">
        <v>0.02758101851851852</v>
      </c>
      <c r="H416" s="17">
        <v>586</v>
      </c>
      <c r="I416" s="16">
        <v>0.00474537037037037</v>
      </c>
      <c r="J416" s="16">
        <v>0.11806712962962962</v>
      </c>
      <c r="K416" s="17">
        <v>422</v>
      </c>
      <c r="L416" s="16">
        <v>0.003645833333333333</v>
      </c>
      <c r="M416" s="16">
        <v>0.07256944444444445</v>
      </c>
      <c r="N416" s="17">
        <v>236</v>
      </c>
      <c r="O416" t="s">
        <v>1317</v>
      </c>
    </row>
    <row r="417" spans="1:15" ht="12.75">
      <c r="A417" s="15">
        <v>416</v>
      </c>
      <c r="B417" s="15">
        <v>497</v>
      </c>
      <c r="C417" s="15" t="s">
        <v>3070</v>
      </c>
      <c r="D417" s="15" t="s">
        <v>3071</v>
      </c>
      <c r="E417" s="15" t="s">
        <v>1359</v>
      </c>
      <c r="F417" s="16">
        <v>0.22667824074074075</v>
      </c>
      <c r="G417" s="16">
        <v>0.022881944444444444</v>
      </c>
      <c r="H417" s="17">
        <v>80</v>
      </c>
      <c r="I417" s="16">
        <v>0.0023032407407407407</v>
      </c>
      <c r="J417" s="16">
        <v>0.11774305555555555</v>
      </c>
      <c r="K417" s="17">
        <v>414</v>
      </c>
      <c r="L417" s="16">
        <v>0.0021296296296296298</v>
      </c>
      <c r="M417" s="16">
        <v>0.08162037037037037</v>
      </c>
      <c r="N417" s="17">
        <v>510</v>
      </c>
      <c r="O417" t="s">
        <v>1317</v>
      </c>
    </row>
    <row r="418" spans="1:15" ht="12.75">
      <c r="A418" s="15">
        <v>417</v>
      </c>
      <c r="B418" s="15">
        <v>258</v>
      </c>
      <c r="C418" s="15" t="s">
        <v>3072</v>
      </c>
      <c r="D418" s="15" t="s">
        <v>1713</v>
      </c>
      <c r="E418" s="15" t="s">
        <v>1359</v>
      </c>
      <c r="F418" s="16">
        <v>0.2266898148148148</v>
      </c>
      <c r="G418" s="16">
        <v>0.023587962962962963</v>
      </c>
      <c r="H418" s="17">
        <v>143</v>
      </c>
      <c r="I418" s="16">
        <v>0.0035532407407407405</v>
      </c>
      <c r="J418" s="16">
        <v>0.12165509259259259</v>
      </c>
      <c r="K418" s="17">
        <v>525</v>
      </c>
      <c r="L418" s="16">
        <v>0.002916666666666667</v>
      </c>
      <c r="M418" s="16">
        <v>0.07497685185185186</v>
      </c>
      <c r="N418" s="17">
        <v>304</v>
      </c>
      <c r="O418" t="s">
        <v>1410</v>
      </c>
    </row>
    <row r="419" spans="1:15" ht="12.75">
      <c r="A419" s="15">
        <v>418</v>
      </c>
      <c r="B419" s="15">
        <v>223</v>
      </c>
      <c r="C419" s="15" t="s">
        <v>3073</v>
      </c>
      <c r="D419" s="15" t="s">
        <v>1550</v>
      </c>
      <c r="E419" s="15" t="s">
        <v>1359</v>
      </c>
      <c r="F419" s="16">
        <v>0.22671296296296295</v>
      </c>
      <c r="G419" s="16">
        <v>0.025196759259259256</v>
      </c>
      <c r="H419" s="17">
        <v>303</v>
      </c>
      <c r="I419" s="16">
        <v>0.0021296296296296298</v>
      </c>
      <c r="J419" s="16">
        <v>0.11924768518518519</v>
      </c>
      <c r="K419" s="17">
        <v>448</v>
      </c>
      <c r="L419" s="16">
        <v>0.002025462962962963</v>
      </c>
      <c r="M419" s="16">
        <v>0.07811342592592592</v>
      </c>
      <c r="N419" s="17">
        <v>408</v>
      </c>
      <c r="O419" t="s">
        <v>1623</v>
      </c>
    </row>
    <row r="420" spans="1:15" ht="12.75">
      <c r="A420" s="15">
        <v>419</v>
      </c>
      <c r="B420" s="15">
        <v>603</v>
      </c>
      <c r="C420" s="15" t="s">
        <v>3074</v>
      </c>
      <c r="D420" s="15" t="s">
        <v>1409</v>
      </c>
      <c r="E420" s="15" t="s">
        <v>1359</v>
      </c>
      <c r="F420" s="16">
        <v>0.22672453703703702</v>
      </c>
      <c r="G420" s="16">
        <v>0.025370370370370366</v>
      </c>
      <c r="H420" s="17">
        <v>328</v>
      </c>
      <c r="I420" s="16">
        <v>0.0028125</v>
      </c>
      <c r="J420" s="16">
        <v>0.11898148148148148</v>
      </c>
      <c r="K420" s="17">
        <v>439</v>
      </c>
      <c r="L420" s="16">
        <v>0.0024768518518518516</v>
      </c>
      <c r="M420" s="16">
        <v>0.07707175925925926</v>
      </c>
      <c r="N420" s="17">
        <v>379</v>
      </c>
      <c r="O420" t="s">
        <v>1317</v>
      </c>
    </row>
    <row r="421" spans="1:15" ht="12.75">
      <c r="A421" s="15">
        <v>420</v>
      </c>
      <c r="B421" s="15">
        <v>653</v>
      </c>
      <c r="C421" s="15" t="s">
        <v>3075</v>
      </c>
      <c r="D421" s="15" t="s">
        <v>1791</v>
      </c>
      <c r="E421" s="15" t="s">
        <v>1359</v>
      </c>
      <c r="F421" s="16">
        <v>0.2267361111111111</v>
      </c>
      <c r="G421" s="16">
        <v>0.026712962962962966</v>
      </c>
      <c r="H421" s="17">
        <v>501</v>
      </c>
      <c r="I421" s="16">
        <v>0.00369212962962963</v>
      </c>
      <c r="J421" s="16">
        <v>0.11708333333333333</v>
      </c>
      <c r="K421" s="17">
        <v>395</v>
      </c>
      <c r="L421" s="16">
        <v>0.002870370370370371</v>
      </c>
      <c r="M421" s="16">
        <v>0.07637731481481481</v>
      </c>
      <c r="N421" s="17">
        <v>350</v>
      </c>
      <c r="O421" t="s">
        <v>1317</v>
      </c>
    </row>
    <row r="422" spans="1:15" ht="12.75">
      <c r="A422" s="15">
        <v>421</v>
      </c>
      <c r="B422" s="15">
        <v>319</v>
      </c>
      <c r="C422" s="15" t="s">
        <v>1946</v>
      </c>
      <c r="D422" s="15" t="s">
        <v>1324</v>
      </c>
      <c r="E422" s="15" t="s">
        <v>1359</v>
      </c>
      <c r="F422" s="16">
        <v>0.2267824074074074</v>
      </c>
      <c r="G422" s="16">
        <v>0.024259259259259258</v>
      </c>
      <c r="H422" s="17">
        <v>210</v>
      </c>
      <c r="I422" s="16">
        <v>0.0021064814814814813</v>
      </c>
      <c r="J422" s="16">
        <v>0.11533564814814816</v>
      </c>
      <c r="K422" s="17">
        <v>347</v>
      </c>
      <c r="L422" s="16">
        <v>0.002337962962962963</v>
      </c>
      <c r="M422" s="16">
        <v>0.08273148148148148</v>
      </c>
      <c r="N422" s="17">
        <v>537</v>
      </c>
      <c r="O422" t="s">
        <v>1947</v>
      </c>
    </row>
    <row r="423" spans="1:15" ht="12.75">
      <c r="A423" s="15">
        <v>422</v>
      </c>
      <c r="B423" s="15">
        <v>520</v>
      </c>
      <c r="C423" s="15" t="s">
        <v>3076</v>
      </c>
      <c r="D423" s="15" t="s">
        <v>3077</v>
      </c>
      <c r="E423" s="15" t="s">
        <v>1307</v>
      </c>
      <c r="F423" s="16">
        <v>0.22693287037037035</v>
      </c>
      <c r="G423" s="16">
        <v>0.026458333333333334</v>
      </c>
      <c r="H423" s="17">
        <v>464</v>
      </c>
      <c r="I423" s="16">
        <v>0.0021643518518518518</v>
      </c>
      <c r="J423" s="16">
        <v>0.11552083333333334</v>
      </c>
      <c r="K423" s="17">
        <v>352</v>
      </c>
      <c r="L423" s="16">
        <v>0.0024537037037037036</v>
      </c>
      <c r="M423" s="16">
        <v>0.08032407407407406</v>
      </c>
      <c r="N423" s="17">
        <v>476</v>
      </c>
      <c r="O423" t="s">
        <v>1317</v>
      </c>
    </row>
    <row r="424" spans="1:15" ht="12.75">
      <c r="A424" s="15">
        <v>423</v>
      </c>
      <c r="B424" s="15">
        <v>654</v>
      </c>
      <c r="C424" s="15" t="s">
        <v>3078</v>
      </c>
      <c r="D424" s="15" t="s">
        <v>1355</v>
      </c>
      <c r="E424" s="15" t="s">
        <v>1359</v>
      </c>
      <c r="F424" s="16">
        <v>0.22696759259259258</v>
      </c>
      <c r="G424" s="16">
        <v>0.02512731481481481</v>
      </c>
      <c r="H424" s="17">
        <v>296</v>
      </c>
      <c r="I424" s="16">
        <v>0.0026967592592592594</v>
      </c>
      <c r="J424" s="16">
        <v>0.12087962962962963</v>
      </c>
      <c r="K424" s="17">
        <v>497</v>
      </c>
      <c r="L424" s="16">
        <v>0.0026041666666666665</v>
      </c>
      <c r="M424" s="16">
        <v>0.0756712962962963</v>
      </c>
      <c r="N424" s="17">
        <v>329</v>
      </c>
      <c r="O424" t="s">
        <v>1317</v>
      </c>
    </row>
    <row r="425" spans="1:15" ht="12.75">
      <c r="A425" s="15">
        <v>424</v>
      </c>
      <c r="B425" s="15">
        <v>105</v>
      </c>
      <c r="C425" s="15" t="s">
        <v>1556</v>
      </c>
      <c r="D425" s="15" t="s">
        <v>1404</v>
      </c>
      <c r="E425" s="15" t="s">
        <v>1307</v>
      </c>
      <c r="F425" s="16">
        <v>0.22719907407407405</v>
      </c>
      <c r="G425" s="16">
        <v>0.02875</v>
      </c>
      <c r="H425" s="17">
        <v>669</v>
      </c>
      <c r="I425" s="16">
        <v>0.001875</v>
      </c>
      <c r="J425" s="16">
        <v>0.10849537037037038</v>
      </c>
      <c r="K425" s="17">
        <v>181</v>
      </c>
      <c r="L425" s="16">
        <v>0.0021296296296296298</v>
      </c>
      <c r="M425" s="16">
        <v>0.08594907407407408</v>
      </c>
      <c r="N425" s="17">
        <v>619</v>
      </c>
      <c r="O425" t="s">
        <v>2581</v>
      </c>
    </row>
    <row r="426" spans="1:15" ht="12.75">
      <c r="A426" s="15">
        <v>425</v>
      </c>
      <c r="B426" s="15">
        <v>952</v>
      </c>
      <c r="C426" s="15" t="s">
        <v>2324</v>
      </c>
      <c r="D426" s="15" t="s">
        <v>1713</v>
      </c>
      <c r="E426" s="15" t="s">
        <v>1307</v>
      </c>
      <c r="F426" s="16">
        <v>0.22734953703703706</v>
      </c>
      <c r="G426" s="16">
        <v>0.024444444444444446</v>
      </c>
      <c r="H426" s="17">
        <v>224</v>
      </c>
      <c r="I426" s="16">
        <v>0.0018287037037037037</v>
      </c>
      <c r="J426" s="16">
        <v>0.12550925925925926</v>
      </c>
      <c r="K426" s="17">
        <v>592</v>
      </c>
      <c r="L426" s="16">
        <v>0.0022453703703703702</v>
      </c>
      <c r="M426" s="16">
        <v>0.07333333333333333</v>
      </c>
      <c r="N426" s="17">
        <v>254</v>
      </c>
      <c r="O426" t="s">
        <v>2111</v>
      </c>
    </row>
    <row r="427" spans="1:15" ht="12.75">
      <c r="A427" s="15">
        <v>426</v>
      </c>
      <c r="B427" s="15">
        <v>45</v>
      </c>
      <c r="C427" s="15" t="s">
        <v>3079</v>
      </c>
      <c r="D427" s="15" t="s">
        <v>1929</v>
      </c>
      <c r="E427" s="15" t="s">
        <v>1606</v>
      </c>
      <c r="F427" s="16">
        <v>0.22756944444444446</v>
      </c>
      <c r="G427" s="16">
        <v>0.026724537037037036</v>
      </c>
      <c r="H427" s="17">
        <v>502</v>
      </c>
      <c r="I427" s="16">
        <v>0.002384259259259259</v>
      </c>
      <c r="J427" s="16">
        <v>0.11741898148148149</v>
      </c>
      <c r="K427" s="17">
        <v>403</v>
      </c>
      <c r="L427" s="16">
        <v>0.0016666666666666668</v>
      </c>
      <c r="M427" s="16">
        <v>0.079375</v>
      </c>
      <c r="N427" s="17">
        <v>443</v>
      </c>
      <c r="O427" t="s">
        <v>1311</v>
      </c>
    </row>
    <row r="428" spans="1:15" ht="12.75">
      <c r="A428" s="15">
        <v>427</v>
      </c>
      <c r="B428" s="15">
        <v>434</v>
      </c>
      <c r="C428" s="15" t="s">
        <v>3080</v>
      </c>
      <c r="D428" s="15" t="s">
        <v>1306</v>
      </c>
      <c r="E428" s="15" t="s">
        <v>1359</v>
      </c>
      <c r="F428" s="16">
        <v>0.22758101851851853</v>
      </c>
      <c r="G428" s="16">
        <v>0.028530092592592593</v>
      </c>
      <c r="H428" s="17">
        <v>659</v>
      </c>
      <c r="I428" s="16">
        <v>0.002777777777777778</v>
      </c>
      <c r="J428" s="16">
        <v>0.1152199074074074</v>
      </c>
      <c r="K428" s="17">
        <v>346</v>
      </c>
      <c r="L428" s="16">
        <v>0.0017824074074074072</v>
      </c>
      <c r="M428" s="16">
        <v>0.07927083333333333</v>
      </c>
      <c r="N428" s="17">
        <v>440</v>
      </c>
      <c r="O428" t="s">
        <v>1476</v>
      </c>
    </row>
    <row r="429" spans="1:15" ht="12.75">
      <c r="A429" s="15">
        <v>428</v>
      </c>
      <c r="B429" s="15">
        <v>973</v>
      </c>
      <c r="C429" s="15" t="s">
        <v>3081</v>
      </c>
      <c r="D429" s="15" t="s">
        <v>1662</v>
      </c>
      <c r="E429" s="15" t="s">
        <v>1307</v>
      </c>
      <c r="F429" s="16">
        <v>0.22761574074074076</v>
      </c>
      <c r="G429" s="16">
        <v>0.023634259259259258</v>
      </c>
      <c r="H429" s="17">
        <v>149</v>
      </c>
      <c r="I429" s="16">
        <v>0.001388888888888889</v>
      </c>
      <c r="J429" s="16">
        <v>0.11942129629629629</v>
      </c>
      <c r="K429" s="17">
        <v>457</v>
      </c>
      <c r="L429" s="16">
        <v>0.0015162037037037036</v>
      </c>
      <c r="M429" s="16">
        <v>0.08165509259259258</v>
      </c>
      <c r="N429" s="17">
        <v>511</v>
      </c>
      <c r="O429" t="s">
        <v>1364</v>
      </c>
    </row>
    <row r="430" spans="1:15" ht="12.75">
      <c r="A430" s="15">
        <v>429</v>
      </c>
      <c r="B430" s="15">
        <v>122</v>
      </c>
      <c r="C430" s="15" t="s">
        <v>3082</v>
      </c>
      <c r="D430" s="15" t="s">
        <v>1614</v>
      </c>
      <c r="E430" s="15" t="s">
        <v>1307</v>
      </c>
      <c r="F430" s="16">
        <v>0.22768518518518518</v>
      </c>
      <c r="G430" s="16">
        <v>0.0284375</v>
      </c>
      <c r="H430" s="17">
        <v>649</v>
      </c>
      <c r="I430" s="16">
        <v>0.002893518518518519</v>
      </c>
      <c r="J430" s="16">
        <v>0.11997685185185185</v>
      </c>
      <c r="K430" s="17">
        <v>474</v>
      </c>
      <c r="L430" s="16">
        <v>0.0018518518518518517</v>
      </c>
      <c r="M430" s="16">
        <v>0.07452546296296296</v>
      </c>
      <c r="N430" s="17">
        <v>289</v>
      </c>
      <c r="O430" t="s">
        <v>2733</v>
      </c>
    </row>
    <row r="431" spans="1:15" ht="12.75">
      <c r="A431" s="15">
        <v>430</v>
      </c>
      <c r="B431" s="15">
        <v>725</v>
      </c>
      <c r="C431" s="15" t="s">
        <v>3083</v>
      </c>
      <c r="D431" s="15" t="s">
        <v>1361</v>
      </c>
      <c r="E431" s="15" t="s">
        <v>2651</v>
      </c>
      <c r="F431" s="16">
        <v>0.2277662037037037</v>
      </c>
      <c r="G431" s="16">
        <v>0.02521990740740741</v>
      </c>
      <c r="H431" s="17">
        <v>306</v>
      </c>
      <c r="I431" s="16">
        <v>0.0010763888888888889</v>
      </c>
      <c r="J431" s="16">
        <v>0.11354166666666667</v>
      </c>
      <c r="K431" s="17">
        <v>309</v>
      </c>
      <c r="L431" s="16">
        <v>0.0015856481481481479</v>
      </c>
      <c r="M431" s="16">
        <v>0.08633101851851853</v>
      </c>
      <c r="N431" s="17">
        <v>630</v>
      </c>
      <c r="O431" t="s">
        <v>1311</v>
      </c>
    </row>
    <row r="432" spans="1:15" ht="12.75">
      <c r="A432" s="15">
        <v>431</v>
      </c>
      <c r="B432" s="15">
        <v>487</v>
      </c>
      <c r="C432" s="15" t="s">
        <v>3084</v>
      </c>
      <c r="D432" s="15" t="s">
        <v>1715</v>
      </c>
      <c r="E432" s="15" t="s">
        <v>1307</v>
      </c>
      <c r="F432" s="16">
        <v>0.2277662037037037</v>
      </c>
      <c r="G432" s="16">
        <v>0.0278125</v>
      </c>
      <c r="H432" s="17">
        <v>613</v>
      </c>
      <c r="I432" s="16">
        <v>0.0043055555555555555</v>
      </c>
      <c r="J432" s="16">
        <v>0.11936342592592593</v>
      </c>
      <c r="K432" s="17">
        <v>449</v>
      </c>
      <c r="L432" s="16">
        <v>0.002349537037037037</v>
      </c>
      <c r="M432" s="16">
        <v>0.07393518518518519</v>
      </c>
      <c r="N432" s="17">
        <v>274</v>
      </c>
      <c r="O432" t="s">
        <v>1317</v>
      </c>
    </row>
    <row r="433" spans="1:15" ht="12.75">
      <c r="A433" s="15">
        <v>432</v>
      </c>
      <c r="B433" s="15">
        <v>255</v>
      </c>
      <c r="C433" s="15" t="s">
        <v>3085</v>
      </c>
      <c r="D433" s="15" t="s">
        <v>1515</v>
      </c>
      <c r="E433" s="15" t="s">
        <v>1359</v>
      </c>
      <c r="F433" s="16">
        <v>0.2277662037037037</v>
      </c>
      <c r="G433" s="16">
        <v>0.023657407407407408</v>
      </c>
      <c r="H433" s="17">
        <v>151</v>
      </c>
      <c r="I433" s="16">
        <v>0.0018287037037037037</v>
      </c>
      <c r="J433" s="16">
        <v>0.11081018518518519</v>
      </c>
      <c r="K433" s="17">
        <v>241</v>
      </c>
      <c r="L433" s="16">
        <v>0.002384259259259259</v>
      </c>
      <c r="M433" s="16">
        <v>0.08907407407407408</v>
      </c>
      <c r="N433" s="17">
        <v>674</v>
      </c>
      <c r="O433" t="s">
        <v>1410</v>
      </c>
    </row>
    <row r="434" spans="1:15" ht="12.75">
      <c r="A434" s="15">
        <v>433</v>
      </c>
      <c r="B434" s="15">
        <v>693</v>
      </c>
      <c r="C434" s="15" t="s">
        <v>3086</v>
      </c>
      <c r="D434" s="15" t="s">
        <v>2033</v>
      </c>
      <c r="E434" s="15" t="s">
        <v>1307</v>
      </c>
      <c r="F434" s="16">
        <v>0.22778935185185187</v>
      </c>
      <c r="G434" s="16">
        <v>0.025532407407407406</v>
      </c>
      <c r="H434" s="17">
        <v>345</v>
      </c>
      <c r="I434" s="16">
        <v>0.003599537037037037</v>
      </c>
      <c r="J434" s="16">
        <v>0.12040509259259259</v>
      </c>
      <c r="K434" s="17">
        <v>491</v>
      </c>
      <c r="L434" s="16">
        <v>0.0016550925925925926</v>
      </c>
      <c r="M434" s="16">
        <v>0.07659722222222222</v>
      </c>
      <c r="N434" s="17">
        <v>365</v>
      </c>
      <c r="O434" t="s">
        <v>3087</v>
      </c>
    </row>
    <row r="435" spans="1:15" ht="12.75">
      <c r="A435" s="15">
        <v>434</v>
      </c>
      <c r="B435" s="15">
        <v>549</v>
      </c>
      <c r="C435" s="15" t="s">
        <v>3088</v>
      </c>
      <c r="D435" s="15" t="s">
        <v>1601</v>
      </c>
      <c r="E435" s="15" t="s">
        <v>1307</v>
      </c>
      <c r="F435" s="16">
        <v>0.22783564814814816</v>
      </c>
      <c r="G435" s="16">
        <v>0.024641203703703703</v>
      </c>
      <c r="H435" s="17">
        <v>239</v>
      </c>
      <c r="I435" s="16">
        <v>0.0021527777777777778</v>
      </c>
      <c r="J435" s="16">
        <v>0.11875</v>
      </c>
      <c r="K435" s="17">
        <v>433</v>
      </c>
      <c r="L435" s="16">
        <v>0.002789351851851852</v>
      </c>
      <c r="M435" s="16">
        <v>0.07950231481481482</v>
      </c>
      <c r="N435" s="17">
        <v>452</v>
      </c>
      <c r="O435" t="s">
        <v>1317</v>
      </c>
    </row>
    <row r="436" spans="1:15" ht="12.75">
      <c r="A436" s="15">
        <v>435</v>
      </c>
      <c r="B436" s="15">
        <v>543</v>
      </c>
      <c r="C436" s="15" t="s">
        <v>3089</v>
      </c>
      <c r="D436" s="15" t="s">
        <v>1383</v>
      </c>
      <c r="E436" s="15" t="s">
        <v>2651</v>
      </c>
      <c r="F436" s="16">
        <v>0.22793981481481482</v>
      </c>
      <c r="G436" s="16">
        <v>0.027893518518518515</v>
      </c>
      <c r="H436" s="17">
        <v>616</v>
      </c>
      <c r="I436" s="16">
        <v>0.002939814814814815</v>
      </c>
      <c r="J436" s="16">
        <v>0.11783564814814813</v>
      </c>
      <c r="K436" s="17">
        <v>416</v>
      </c>
      <c r="L436" s="16">
        <v>0.0021296296296296298</v>
      </c>
      <c r="M436" s="16">
        <v>0.07714120370370371</v>
      </c>
      <c r="N436" s="17">
        <v>382</v>
      </c>
      <c r="O436" t="s">
        <v>1317</v>
      </c>
    </row>
    <row r="437" spans="1:15" ht="12.75">
      <c r="A437" s="15">
        <v>436</v>
      </c>
      <c r="B437" s="15">
        <v>909</v>
      </c>
      <c r="C437" s="15" t="s">
        <v>3090</v>
      </c>
      <c r="D437" s="15" t="s">
        <v>1515</v>
      </c>
      <c r="E437" s="15" t="s">
        <v>1307</v>
      </c>
      <c r="F437" s="16">
        <v>0.22810185185185183</v>
      </c>
      <c r="G437" s="16">
        <v>0.026157407407407407</v>
      </c>
      <c r="H437" s="17">
        <v>431</v>
      </c>
      <c r="I437" s="16">
        <v>0.0017245370370370372</v>
      </c>
      <c r="J437" s="16">
        <v>0.1188425925925926</v>
      </c>
      <c r="K437" s="17">
        <v>436</v>
      </c>
      <c r="L437" s="16">
        <v>0.0017245370370370372</v>
      </c>
      <c r="M437" s="16">
        <v>0.07966435185185185</v>
      </c>
      <c r="N437" s="17">
        <v>458</v>
      </c>
      <c r="O437" t="s">
        <v>1327</v>
      </c>
    </row>
    <row r="438" spans="1:15" ht="12.75">
      <c r="A438" s="15">
        <v>437</v>
      </c>
      <c r="B438" s="15">
        <v>641</v>
      </c>
      <c r="C438" s="15" t="s">
        <v>3091</v>
      </c>
      <c r="D438" s="15" t="s">
        <v>1313</v>
      </c>
      <c r="E438" s="15" t="s">
        <v>1307</v>
      </c>
      <c r="F438" s="16">
        <v>0.22813657407407406</v>
      </c>
      <c r="G438" s="16">
        <v>0.022083333333333333</v>
      </c>
      <c r="H438" s="17">
        <v>29</v>
      </c>
      <c r="I438" s="16">
        <v>0.0037152777777777774</v>
      </c>
      <c r="J438" s="16">
        <v>0.119375</v>
      </c>
      <c r="K438" s="17">
        <v>451</v>
      </c>
      <c r="L438" s="16">
        <v>0.0016782407407407406</v>
      </c>
      <c r="M438" s="16">
        <v>0.0812962962962963</v>
      </c>
      <c r="N438" s="17">
        <v>501</v>
      </c>
      <c r="O438" t="s">
        <v>1317</v>
      </c>
    </row>
    <row r="439" spans="1:15" ht="12.75">
      <c r="A439" s="15">
        <v>438</v>
      </c>
      <c r="B439" s="15">
        <v>727</v>
      </c>
      <c r="C439" s="15" t="s">
        <v>3092</v>
      </c>
      <c r="D439" s="15" t="s">
        <v>2229</v>
      </c>
      <c r="E439" s="15" t="s">
        <v>2651</v>
      </c>
      <c r="F439" s="16">
        <v>0.22818287037037036</v>
      </c>
      <c r="G439" s="16">
        <v>0.025821759259259256</v>
      </c>
      <c r="H439" s="17">
        <v>387</v>
      </c>
      <c r="I439" s="16">
        <v>0.0016782407407407406</v>
      </c>
      <c r="J439" s="16">
        <v>0.11976851851851851</v>
      </c>
      <c r="K439" s="17">
        <v>470</v>
      </c>
      <c r="L439" s="16">
        <v>0.0016203703703703703</v>
      </c>
      <c r="M439" s="16">
        <v>0.07929398148148148</v>
      </c>
      <c r="N439" s="17">
        <v>441</v>
      </c>
      <c r="O439" t="s">
        <v>1311</v>
      </c>
    </row>
    <row r="440" spans="1:15" ht="12.75">
      <c r="A440" s="15">
        <v>439</v>
      </c>
      <c r="B440" s="15">
        <v>787</v>
      </c>
      <c r="C440" s="15" t="s">
        <v>3093</v>
      </c>
      <c r="D440" s="15" t="s">
        <v>2271</v>
      </c>
      <c r="E440" s="15" t="s">
        <v>2651</v>
      </c>
      <c r="F440" s="16">
        <v>0.22822916666666668</v>
      </c>
      <c r="G440" s="16">
        <v>0.02517361111111111</v>
      </c>
      <c r="H440" s="17">
        <v>299</v>
      </c>
      <c r="I440" s="16">
        <v>0.0014467592592592594</v>
      </c>
      <c r="J440" s="16">
        <v>0.11438657407407408</v>
      </c>
      <c r="K440" s="17">
        <v>329</v>
      </c>
      <c r="L440" s="16">
        <v>0.0022222222222222222</v>
      </c>
      <c r="M440" s="16">
        <v>0.08501157407407407</v>
      </c>
      <c r="N440" s="17">
        <v>591</v>
      </c>
      <c r="O440" t="s">
        <v>1751</v>
      </c>
    </row>
    <row r="441" spans="1:15" ht="12.75">
      <c r="A441" s="15">
        <v>440</v>
      </c>
      <c r="B441" s="15">
        <v>277</v>
      </c>
      <c r="C441" s="15" t="s">
        <v>3094</v>
      </c>
      <c r="D441" s="15" t="s">
        <v>3095</v>
      </c>
      <c r="E441" s="15" t="s">
        <v>1307</v>
      </c>
      <c r="F441" s="16">
        <v>0.2282523148148148</v>
      </c>
      <c r="G441" s="16">
        <v>0.028692129629629633</v>
      </c>
      <c r="H441" s="17">
        <v>665</v>
      </c>
      <c r="I441" s="16">
        <v>0.002523148148148148</v>
      </c>
      <c r="J441" s="16">
        <v>0.11376157407407407</v>
      </c>
      <c r="K441" s="17">
        <v>314</v>
      </c>
      <c r="L441" s="16">
        <v>0.0021412037037037038</v>
      </c>
      <c r="M441" s="16">
        <v>0.08114583333333333</v>
      </c>
      <c r="N441" s="17">
        <v>496</v>
      </c>
      <c r="O441" t="s">
        <v>3096</v>
      </c>
    </row>
    <row r="442" spans="1:15" ht="12.75">
      <c r="A442" s="15">
        <v>441</v>
      </c>
      <c r="B442" s="15">
        <v>567</v>
      </c>
      <c r="C442" s="15" t="s">
        <v>3097</v>
      </c>
      <c r="D442" s="15" t="s">
        <v>1662</v>
      </c>
      <c r="E442" s="15" t="s">
        <v>1307</v>
      </c>
      <c r="F442" s="16">
        <v>0.2283101851851852</v>
      </c>
      <c r="G442" s="16">
        <v>0.024189814814814817</v>
      </c>
      <c r="H442" s="17">
        <v>206</v>
      </c>
      <c r="I442" s="16">
        <v>0.003252314814814815</v>
      </c>
      <c r="J442" s="16">
        <v>0.12128472222222221</v>
      </c>
      <c r="K442" s="17">
        <v>513</v>
      </c>
      <c r="L442" s="16">
        <v>0.0017939814814814815</v>
      </c>
      <c r="M442" s="16">
        <v>0.07780092592592593</v>
      </c>
      <c r="N442" s="17">
        <v>400</v>
      </c>
      <c r="O442" t="s">
        <v>1317</v>
      </c>
    </row>
    <row r="443" spans="1:15" ht="12.75">
      <c r="A443" s="15">
        <v>442</v>
      </c>
      <c r="B443" s="15">
        <v>797</v>
      </c>
      <c r="C443" s="15" t="s">
        <v>3098</v>
      </c>
      <c r="D443" s="15" t="s">
        <v>1490</v>
      </c>
      <c r="E443" s="15" t="s">
        <v>2651</v>
      </c>
      <c r="F443" s="16">
        <v>0.22835648148148147</v>
      </c>
      <c r="G443" s="15" t="s">
        <v>1314</v>
      </c>
      <c r="I443" s="15" t="s">
        <v>1314</v>
      </c>
      <c r="J443" s="16">
        <v>0.11646990740740741</v>
      </c>
      <c r="K443" s="17">
        <v>377</v>
      </c>
      <c r="L443" s="16">
        <v>0.002488425925925926</v>
      </c>
      <c r="M443" s="16">
        <v>0.08244212962962963</v>
      </c>
      <c r="N443" s="17">
        <v>533</v>
      </c>
      <c r="O443" t="s">
        <v>2684</v>
      </c>
    </row>
    <row r="444" spans="1:15" ht="12.75">
      <c r="A444" s="15">
        <v>443</v>
      </c>
      <c r="B444" s="15">
        <v>887</v>
      </c>
      <c r="C444" s="15" t="s">
        <v>3099</v>
      </c>
      <c r="D444" s="15" t="s">
        <v>3100</v>
      </c>
      <c r="E444" s="15" t="s">
        <v>1307</v>
      </c>
      <c r="F444" s="16">
        <v>0.22842592592592592</v>
      </c>
      <c r="G444" s="16">
        <v>0.027719907407407405</v>
      </c>
      <c r="H444" s="17">
        <v>601</v>
      </c>
      <c r="I444" s="16">
        <v>0.0020370370370370373</v>
      </c>
      <c r="J444" s="16">
        <v>0.11648148148148148</v>
      </c>
      <c r="K444" s="17">
        <v>378</v>
      </c>
      <c r="L444" s="16">
        <v>0.0021296296296296298</v>
      </c>
      <c r="M444" s="16">
        <v>0.08005787037037036</v>
      </c>
      <c r="N444" s="17">
        <v>468</v>
      </c>
      <c r="O444" t="s">
        <v>1327</v>
      </c>
    </row>
    <row r="445" spans="1:15" ht="12.75">
      <c r="A445" s="15">
        <v>444</v>
      </c>
      <c r="B445" s="15">
        <v>732</v>
      </c>
      <c r="C445" s="15" t="s">
        <v>2137</v>
      </c>
      <c r="D445" s="15" t="s">
        <v>1404</v>
      </c>
      <c r="E445" s="15" t="s">
        <v>2651</v>
      </c>
      <c r="F445" s="16">
        <v>0.22851851851851854</v>
      </c>
      <c r="G445" s="16">
        <v>0.023472222222222217</v>
      </c>
      <c r="H445" s="17">
        <v>125</v>
      </c>
      <c r="I445" s="16">
        <v>0.0014930555555555556</v>
      </c>
      <c r="J445" s="16">
        <v>0.12243055555555556</v>
      </c>
      <c r="K445" s="17">
        <v>542</v>
      </c>
      <c r="L445" s="16">
        <v>0.0018171296296296297</v>
      </c>
      <c r="M445" s="16">
        <v>0.07930555555555556</v>
      </c>
      <c r="N445" s="17">
        <v>442</v>
      </c>
      <c r="O445" t="s">
        <v>1311</v>
      </c>
    </row>
    <row r="446" spans="1:15" ht="12.75">
      <c r="A446" s="15">
        <v>445</v>
      </c>
      <c r="B446" s="15">
        <v>998</v>
      </c>
      <c r="C446" s="15" t="s">
        <v>3101</v>
      </c>
      <c r="D446" s="15" t="s">
        <v>1860</v>
      </c>
      <c r="E446" s="15" t="s">
        <v>1359</v>
      </c>
      <c r="F446" s="16">
        <v>0.2286574074074074</v>
      </c>
      <c r="G446" s="16">
        <v>0.024189814814814817</v>
      </c>
      <c r="H446" s="17">
        <v>207</v>
      </c>
      <c r="I446" s="16">
        <v>0.0019444444444444442</v>
      </c>
      <c r="J446" s="15" t="s">
        <v>1314</v>
      </c>
      <c r="L446" s="15" t="s">
        <v>1314</v>
      </c>
      <c r="M446" s="16">
        <v>0.07579861111111111</v>
      </c>
      <c r="N446" s="17">
        <v>331</v>
      </c>
      <c r="O446" t="s">
        <v>3102</v>
      </c>
    </row>
    <row r="447" spans="1:15" ht="12.75">
      <c r="A447" s="15">
        <v>446</v>
      </c>
      <c r="B447" s="15">
        <v>606</v>
      </c>
      <c r="C447" s="15" t="s">
        <v>3103</v>
      </c>
      <c r="D447" s="15" t="s">
        <v>3104</v>
      </c>
      <c r="E447" s="15" t="s">
        <v>1359</v>
      </c>
      <c r="F447" s="16">
        <v>0.2288888888888889</v>
      </c>
      <c r="G447" s="16">
        <v>0.02372685185185185</v>
      </c>
      <c r="H447" s="17">
        <v>162</v>
      </c>
      <c r="I447" s="16">
        <v>0.00337962962962963</v>
      </c>
      <c r="J447" s="16">
        <v>0.11349537037037037</v>
      </c>
      <c r="K447" s="17">
        <v>304</v>
      </c>
      <c r="L447" s="16">
        <v>0.003136574074074074</v>
      </c>
      <c r="M447" s="16">
        <v>0.08513888888888889</v>
      </c>
      <c r="N447" s="17">
        <v>598</v>
      </c>
      <c r="O447" t="s">
        <v>1317</v>
      </c>
    </row>
    <row r="448" spans="1:15" ht="12.75">
      <c r="A448" s="15">
        <v>447</v>
      </c>
      <c r="B448" s="15">
        <v>412</v>
      </c>
      <c r="C448" s="15" t="s">
        <v>3105</v>
      </c>
      <c r="D448" s="15" t="s">
        <v>3106</v>
      </c>
      <c r="E448" s="15" t="s">
        <v>1359</v>
      </c>
      <c r="F448" s="16">
        <v>0.22893518518518519</v>
      </c>
      <c r="G448" s="16">
        <v>0.02804398148148148</v>
      </c>
      <c r="H448" s="17">
        <v>624</v>
      </c>
      <c r="I448" s="16">
        <v>0.002939814814814815</v>
      </c>
      <c r="J448" s="16">
        <v>0.11871527777777778</v>
      </c>
      <c r="K448" s="17">
        <v>431</v>
      </c>
      <c r="L448" s="16">
        <v>0.0018171296296296297</v>
      </c>
      <c r="M448" s="16">
        <v>0.07740740740740741</v>
      </c>
      <c r="N448" s="17">
        <v>391</v>
      </c>
      <c r="O448" t="s">
        <v>1476</v>
      </c>
    </row>
    <row r="449" spans="1:15" ht="12.75">
      <c r="A449" s="15">
        <v>448</v>
      </c>
      <c r="B449" s="15">
        <v>461</v>
      </c>
      <c r="C449" s="15" t="s">
        <v>3107</v>
      </c>
      <c r="D449" s="15" t="s">
        <v>1684</v>
      </c>
      <c r="E449" s="15" t="s">
        <v>1307</v>
      </c>
      <c r="F449" s="16">
        <v>0.22898148148148148</v>
      </c>
      <c r="G449" s="16">
        <v>0.026273148148148153</v>
      </c>
      <c r="H449" s="17">
        <v>440</v>
      </c>
      <c r="I449" s="16">
        <v>0.002731481481481482</v>
      </c>
      <c r="J449" s="16">
        <v>0.11644675925925925</v>
      </c>
      <c r="K449" s="17">
        <v>374</v>
      </c>
      <c r="L449" s="16">
        <v>0.002025462962962963</v>
      </c>
      <c r="M449" s="16">
        <v>0.08150462962962964</v>
      </c>
      <c r="N449" s="17">
        <v>505</v>
      </c>
      <c r="O449" t="s">
        <v>1317</v>
      </c>
    </row>
    <row r="450" spans="1:15" ht="12.75">
      <c r="A450" s="15">
        <v>449</v>
      </c>
      <c r="B450" s="15">
        <v>376</v>
      </c>
      <c r="C450" s="15" t="s">
        <v>3108</v>
      </c>
      <c r="D450" s="15" t="s">
        <v>3109</v>
      </c>
      <c r="E450" s="15" t="s">
        <v>1307</v>
      </c>
      <c r="F450" s="16">
        <v>0.2290277777777778</v>
      </c>
      <c r="G450" s="16">
        <v>0.025914351851851855</v>
      </c>
      <c r="H450" s="17">
        <v>398</v>
      </c>
      <c r="I450" s="16">
        <v>0.0017939814814814815</v>
      </c>
      <c r="J450" s="16">
        <v>0.11697916666666668</v>
      </c>
      <c r="K450" s="17">
        <v>391</v>
      </c>
      <c r="L450" s="16">
        <v>0.001597222222222222</v>
      </c>
      <c r="M450" s="16">
        <v>0.08275462962962964</v>
      </c>
      <c r="N450" s="17">
        <v>538</v>
      </c>
      <c r="O450" t="s">
        <v>1376</v>
      </c>
    </row>
    <row r="451" spans="1:15" ht="12.75">
      <c r="A451" s="15">
        <v>450</v>
      </c>
      <c r="B451" s="15">
        <v>510</v>
      </c>
      <c r="C451" s="15" t="s">
        <v>3110</v>
      </c>
      <c r="D451" s="15" t="s">
        <v>1452</v>
      </c>
      <c r="E451" s="15" t="s">
        <v>1307</v>
      </c>
      <c r="F451" s="16">
        <v>0.2291087962962963</v>
      </c>
      <c r="G451" s="16">
        <v>0.026747685185185183</v>
      </c>
      <c r="H451" s="17">
        <v>504</v>
      </c>
      <c r="I451" s="16">
        <v>0.0036805555555555554</v>
      </c>
      <c r="J451" s="16">
        <v>0.11694444444444445</v>
      </c>
      <c r="K451" s="17">
        <v>390</v>
      </c>
      <c r="L451" s="16">
        <v>0.001967592592592593</v>
      </c>
      <c r="M451" s="16">
        <v>0.0797800925925926</v>
      </c>
      <c r="N451" s="17">
        <v>463</v>
      </c>
      <c r="O451" t="s">
        <v>1317</v>
      </c>
    </row>
    <row r="452" spans="1:15" ht="12.75">
      <c r="A452" s="15">
        <v>451</v>
      </c>
      <c r="B452" s="15">
        <v>880</v>
      </c>
      <c r="C452" s="15" t="s">
        <v>3111</v>
      </c>
      <c r="D452" s="15" t="s">
        <v>1495</v>
      </c>
      <c r="E452" s="15" t="s">
        <v>1307</v>
      </c>
      <c r="F452" s="16">
        <v>0.22925925925925927</v>
      </c>
      <c r="G452" s="16">
        <v>0.02480324074074074</v>
      </c>
      <c r="H452" s="17">
        <v>257</v>
      </c>
      <c r="I452" s="16">
        <v>0.0022800925925925927</v>
      </c>
      <c r="J452" s="16">
        <v>0.12189814814814814</v>
      </c>
      <c r="K452" s="17">
        <v>529</v>
      </c>
      <c r="L452" s="16">
        <v>0.003043981481481482</v>
      </c>
      <c r="M452" s="16">
        <v>0.0772337962962963</v>
      </c>
      <c r="N452" s="17">
        <v>385</v>
      </c>
      <c r="O452" t="s">
        <v>1327</v>
      </c>
    </row>
    <row r="453" spans="1:15" ht="12.75">
      <c r="A453" s="15">
        <v>452</v>
      </c>
      <c r="B453" s="15">
        <v>818</v>
      </c>
      <c r="C453" s="15" t="s">
        <v>3112</v>
      </c>
      <c r="D453" s="15" t="s">
        <v>1418</v>
      </c>
      <c r="E453" s="15" t="s">
        <v>1359</v>
      </c>
      <c r="F453" s="16">
        <v>0.2293171296296296</v>
      </c>
      <c r="G453" s="16">
        <v>0.02579861111111111</v>
      </c>
      <c r="H453" s="17">
        <v>383</v>
      </c>
      <c r="I453" s="16">
        <v>0.001967592592592593</v>
      </c>
      <c r="J453" s="16">
        <v>0.11900462962962964</v>
      </c>
      <c r="K453" s="17">
        <v>440</v>
      </c>
      <c r="L453" s="16">
        <v>0.002835648148148148</v>
      </c>
      <c r="M453" s="16">
        <v>0.07971064814814814</v>
      </c>
      <c r="N453" s="17">
        <v>461</v>
      </c>
      <c r="O453" t="s">
        <v>1448</v>
      </c>
    </row>
    <row r="454" spans="1:15" ht="12.75">
      <c r="A454" s="15">
        <v>453</v>
      </c>
      <c r="B454" s="15">
        <v>545</v>
      </c>
      <c r="C454" s="15" t="s">
        <v>3113</v>
      </c>
      <c r="D454" s="15" t="s">
        <v>3114</v>
      </c>
      <c r="E454" s="15" t="s">
        <v>1307</v>
      </c>
      <c r="F454" s="16">
        <v>0.22935185185185183</v>
      </c>
      <c r="G454" s="16">
        <v>0.029386574074074075</v>
      </c>
      <c r="H454" s="17">
        <v>706</v>
      </c>
      <c r="I454" s="16">
        <v>0.0029745370370370373</v>
      </c>
      <c r="J454" s="16">
        <v>0.11877314814814814</v>
      </c>
      <c r="K454" s="17">
        <v>434</v>
      </c>
      <c r="L454" s="16">
        <v>0.0027546296296296294</v>
      </c>
      <c r="M454" s="16">
        <v>0.07546296296296297</v>
      </c>
      <c r="N454" s="17">
        <v>322</v>
      </c>
      <c r="O454" t="s">
        <v>1317</v>
      </c>
    </row>
    <row r="455" spans="1:15" ht="12.75">
      <c r="A455" s="15">
        <v>454</v>
      </c>
      <c r="B455" s="15">
        <v>321</v>
      </c>
      <c r="C455" s="15" t="s">
        <v>3115</v>
      </c>
      <c r="D455" s="15" t="s">
        <v>2066</v>
      </c>
      <c r="E455" s="15" t="s">
        <v>1359</v>
      </c>
      <c r="F455" s="16">
        <v>0.2295486111111111</v>
      </c>
      <c r="G455" s="16">
        <v>0.02770833333333333</v>
      </c>
      <c r="H455" s="17">
        <v>598</v>
      </c>
      <c r="I455" s="16">
        <v>0.002025462962962963</v>
      </c>
      <c r="J455" s="16">
        <v>0.1215625</v>
      </c>
      <c r="K455" s="17">
        <v>524</v>
      </c>
      <c r="L455" s="16">
        <v>0.0020717592592592593</v>
      </c>
      <c r="M455" s="16">
        <v>0.07616898148148148</v>
      </c>
      <c r="N455" s="17">
        <v>339</v>
      </c>
      <c r="O455" t="s">
        <v>1947</v>
      </c>
    </row>
    <row r="456" spans="1:15" ht="12.75">
      <c r="A456" s="15">
        <v>455</v>
      </c>
      <c r="B456" s="15">
        <v>482</v>
      </c>
      <c r="C456" s="15" t="s">
        <v>0</v>
      </c>
      <c r="D456" s="15" t="s">
        <v>1871</v>
      </c>
      <c r="E456" s="15" t="s">
        <v>1359</v>
      </c>
      <c r="F456" s="16">
        <v>0.2295486111111111</v>
      </c>
      <c r="G456" s="16">
        <v>0.029282407407407406</v>
      </c>
      <c r="H456" s="17">
        <v>700</v>
      </c>
      <c r="I456" s="16">
        <v>0.0025810185185185185</v>
      </c>
      <c r="J456" s="16">
        <v>0.11613425925925926</v>
      </c>
      <c r="K456" s="17">
        <v>366</v>
      </c>
      <c r="L456" s="16">
        <v>0.0016087962962962963</v>
      </c>
      <c r="M456" s="16">
        <v>0.07994212962962964</v>
      </c>
      <c r="N456" s="17">
        <v>465</v>
      </c>
      <c r="O456" t="s">
        <v>1317</v>
      </c>
    </row>
    <row r="457" spans="1:15" ht="12.75">
      <c r="A457" s="15">
        <v>456</v>
      </c>
      <c r="B457" s="15">
        <v>118</v>
      </c>
      <c r="C457" s="15" t="s">
        <v>3115</v>
      </c>
      <c r="D457" s="15" t="s">
        <v>1853</v>
      </c>
      <c r="E457" s="15" t="s">
        <v>1359</v>
      </c>
      <c r="F457" s="16">
        <v>0.2296412037037037</v>
      </c>
      <c r="G457" s="16">
        <v>0.02775462962962963</v>
      </c>
      <c r="H457" s="17">
        <v>605</v>
      </c>
      <c r="I457" s="16">
        <v>0.0030555555555555557</v>
      </c>
      <c r="J457" s="16">
        <v>0.12047453703703703</v>
      </c>
      <c r="K457" s="17">
        <v>492</v>
      </c>
      <c r="L457" s="16">
        <v>0.0019097222222222222</v>
      </c>
      <c r="M457" s="16">
        <v>0.07643518518518519</v>
      </c>
      <c r="N457" s="17">
        <v>356</v>
      </c>
      <c r="O457" t="s">
        <v>2619</v>
      </c>
    </row>
    <row r="458" spans="1:15" ht="12.75">
      <c r="A458" s="15">
        <v>457</v>
      </c>
      <c r="B458" s="15">
        <v>242</v>
      </c>
      <c r="C458" s="15" t="s">
        <v>1</v>
      </c>
      <c r="D458" s="15" t="s">
        <v>1746</v>
      </c>
      <c r="E458" s="15" t="s">
        <v>1307</v>
      </c>
      <c r="F458" s="16">
        <v>0.22972222222222224</v>
      </c>
      <c r="G458" s="16">
        <v>0.02804398148148148</v>
      </c>
      <c r="H458" s="17">
        <v>625</v>
      </c>
      <c r="I458" s="16">
        <v>0.0018287037037037037</v>
      </c>
      <c r="J458" s="16">
        <v>0.11936342592592593</v>
      </c>
      <c r="K458" s="17">
        <v>450</v>
      </c>
      <c r="L458" s="16">
        <v>0.0022453703703703702</v>
      </c>
      <c r="M458" s="16">
        <v>0.07825231481481482</v>
      </c>
      <c r="N458" s="17">
        <v>413</v>
      </c>
      <c r="O458" t="s">
        <v>1410</v>
      </c>
    </row>
    <row r="459" spans="1:15" ht="12.75">
      <c r="A459" s="15">
        <v>458</v>
      </c>
      <c r="B459" s="15">
        <v>467</v>
      </c>
      <c r="C459" s="15" t="s">
        <v>1500</v>
      </c>
      <c r="D459" s="15" t="s">
        <v>1355</v>
      </c>
      <c r="E459" s="15" t="s">
        <v>1359</v>
      </c>
      <c r="F459" s="16">
        <v>0.2297337962962963</v>
      </c>
      <c r="G459" s="16">
        <v>0.02890046296296296</v>
      </c>
      <c r="H459" s="17">
        <v>681</v>
      </c>
      <c r="I459" s="16">
        <v>0.002615740740740741</v>
      </c>
      <c r="J459" s="16">
        <v>0.11956018518518519</v>
      </c>
      <c r="K459" s="17">
        <v>463</v>
      </c>
      <c r="L459" s="16">
        <v>0.0021875</v>
      </c>
      <c r="M459" s="16">
        <v>0.07648148148148148</v>
      </c>
      <c r="N459" s="17">
        <v>359</v>
      </c>
      <c r="O459" t="s">
        <v>1317</v>
      </c>
    </row>
    <row r="460" spans="1:15" ht="12.75">
      <c r="A460" s="15">
        <v>459</v>
      </c>
      <c r="B460" s="15">
        <v>581</v>
      </c>
      <c r="C460" s="15" t="s">
        <v>1909</v>
      </c>
      <c r="D460" s="15" t="s">
        <v>2</v>
      </c>
      <c r="E460" s="15" t="s">
        <v>1307</v>
      </c>
      <c r="F460" s="16">
        <v>0.22976851851851854</v>
      </c>
      <c r="G460" s="16">
        <v>0.025636574074074072</v>
      </c>
      <c r="H460" s="17">
        <v>359</v>
      </c>
      <c r="I460" s="16">
        <v>0.003298611111111111</v>
      </c>
      <c r="J460" s="16">
        <v>0.119375</v>
      </c>
      <c r="K460" s="17">
        <v>453</v>
      </c>
      <c r="L460" s="16">
        <v>0.002835648148148148</v>
      </c>
      <c r="M460" s="16">
        <v>0.07861111111111112</v>
      </c>
      <c r="N460" s="17">
        <v>422</v>
      </c>
      <c r="O460" t="s">
        <v>1317</v>
      </c>
    </row>
    <row r="461" spans="1:15" ht="12.75">
      <c r="A461" s="15">
        <v>460</v>
      </c>
      <c r="B461" s="15">
        <v>746</v>
      </c>
      <c r="C461" s="15" t="s">
        <v>3</v>
      </c>
      <c r="D461" s="15" t="s">
        <v>4</v>
      </c>
      <c r="E461" s="15" t="s">
        <v>2651</v>
      </c>
      <c r="F461" s="16">
        <v>0.22980324074074074</v>
      </c>
      <c r="G461" s="16">
        <v>0.024745370370370372</v>
      </c>
      <c r="H461" s="17">
        <v>251</v>
      </c>
      <c r="I461" s="16">
        <v>0.0018981481481481482</v>
      </c>
      <c r="J461" s="16">
        <v>0.11685185185185186</v>
      </c>
      <c r="K461" s="17">
        <v>389</v>
      </c>
      <c r="L461" s="16">
        <v>0.0019097222222222222</v>
      </c>
      <c r="M461" s="16">
        <v>0.08439814814814815</v>
      </c>
      <c r="N461" s="17">
        <v>578</v>
      </c>
      <c r="O461" t="s">
        <v>2796</v>
      </c>
    </row>
    <row r="462" spans="1:15" ht="12.75">
      <c r="A462" s="15">
        <v>461</v>
      </c>
      <c r="B462" s="15">
        <v>479</v>
      </c>
      <c r="C462" s="15" t="s">
        <v>5</v>
      </c>
      <c r="D462" s="15" t="s">
        <v>1363</v>
      </c>
      <c r="E462" s="15" t="s">
        <v>1359</v>
      </c>
      <c r="F462" s="16">
        <v>0.2298148148148148</v>
      </c>
      <c r="G462" s="16">
        <v>0.025567129629629634</v>
      </c>
      <c r="H462" s="17">
        <v>350</v>
      </c>
      <c r="I462" s="16">
        <v>0.002546296296296296</v>
      </c>
      <c r="J462" s="16">
        <v>0.1218287037037037</v>
      </c>
      <c r="K462" s="17">
        <v>527</v>
      </c>
      <c r="L462" s="16">
        <v>0.0020370370370370373</v>
      </c>
      <c r="M462" s="16">
        <v>0.07782407407407409</v>
      </c>
      <c r="N462" s="17">
        <v>402</v>
      </c>
      <c r="O462" t="s">
        <v>1317</v>
      </c>
    </row>
    <row r="463" spans="1:15" ht="12.75">
      <c r="A463" s="15">
        <v>462</v>
      </c>
      <c r="B463" s="15">
        <v>933</v>
      </c>
      <c r="C463" s="15" t="s">
        <v>6</v>
      </c>
      <c r="D463" s="15" t="s">
        <v>1415</v>
      </c>
      <c r="E463" s="15" t="s">
        <v>1359</v>
      </c>
      <c r="F463" s="16">
        <v>0.2301851851851852</v>
      </c>
      <c r="G463" s="16">
        <v>0.02466435185185185</v>
      </c>
      <c r="H463" s="17">
        <v>243</v>
      </c>
      <c r="I463" s="16">
        <v>0.002534722222222222</v>
      </c>
      <c r="J463" s="16">
        <v>0.12201388888888888</v>
      </c>
      <c r="K463" s="17">
        <v>531</v>
      </c>
      <c r="L463" s="16">
        <v>0.0024768518518518516</v>
      </c>
      <c r="M463" s="16">
        <v>0.0784837962962963</v>
      </c>
      <c r="N463" s="17">
        <v>418</v>
      </c>
      <c r="O463" t="s">
        <v>1710</v>
      </c>
    </row>
    <row r="464" spans="1:15" ht="12.75">
      <c r="A464" s="15">
        <v>463</v>
      </c>
      <c r="B464" s="15">
        <v>626</v>
      </c>
      <c r="C464" s="15" t="s">
        <v>7</v>
      </c>
      <c r="D464" s="15" t="s">
        <v>1770</v>
      </c>
      <c r="E464" s="15" t="s">
        <v>1307</v>
      </c>
      <c r="F464" s="16">
        <v>0.23042824074074075</v>
      </c>
      <c r="G464" s="16">
        <v>0.024988425925925928</v>
      </c>
      <c r="H464" s="17">
        <v>279</v>
      </c>
      <c r="I464" s="16">
        <v>0.002800925925925926</v>
      </c>
      <c r="J464" s="16">
        <v>0.11047453703703704</v>
      </c>
      <c r="K464" s="17">
        <v>232</v>
      </c>
      <c r="L464" s="16">
        <v>0.001875</v>
      </c>
      <c r="M464" s="16">
        <v>0.09030092592592592</v>
      </c>
      <c r="N464" s="17">
        <v>692</v>
      </c>
      <c r="O464" t="s">
        <v>1317</v>
      </c>
    </row>
    <row r="465" spans="1:15" ht="12.75">
      <c r="A465" s="15">
        <v>464</v>
      </c>
      <c r="B465" s="15">
        <v>793</v>
      </c>
      <c r="C465" s="15" t="s">
        <v>8</v>
      </c>
      <c r="D465" s="15" t="s">
        <v>1687</v>
      </c>
      <c r="E465" s="15" t="s">
        <v>1359</v>
      </c>
      <c r="F465" s="16">
        <v>0.23045138888888891</v>
      </c>
      <c r="G465" s="16">
        <v>0.027210648148148147</v>
      </c>
      <c r="H465" s="17">
        <v>548</v>
      </c>
      <c r="I465" s="16">
        <v>0.004768518518518518</v>
      </c>
      <c r="J465" s="16">
        <v>0.12028935185185186</v>
      </c>
      <c r="K465" s="17">
        <v>485</v>
      </c>
      <c r="L465" s="16">
        <v>0.0018055555555555557</v>
      </c>
      <c r="M465" s="16">
        <v>0.07637731481481481</v>
      </c>
      <c r="N465" s="17">
        <v>351</v>
      </c>
      <c r="O465" t="s">
        <v>1751</v>
      </c>
    </row>
    <row r="466" spans="1:15" ht="12.75">
      <c r="A466" s="15">
        <v>465</v>
      </c>
      <c r="B466" s="15">
        <v>585</v>
      </c>
      <c r="C466" s="15" t="s">
        <v>9</v>
      </c>
      <c r="D466" s="15" t="s">
        <v>1390</v>
      </c>
      <c r="E466" s="15" t="s">
        <v>1307</v>
      </c>
      <c r="F466" s="16">
        <v>0.23047453703703705</v>
      </c>
      <c r="G466" s="16">
        <v>0.0296412037037037</v>
      </c>
      <c r="H466" s="17">
        <v>718</v>
      </c>
      <c r="I466" s="16">
        <v>0.002025462962962963</v>
      </c>
      <c r="J466" s="16">
        <v>0.11609953703703703</v>
      </c>
      <c r="K466" s="17">
        <v>363</v>
      </c>
      <c r="L466" s="16">
        <v>0.0024074074074074076</v>
      </c>
      <c r="M466" s="16">
        <v>0.08030092592592593</v>
      </c>
      <c r="N466" s="17">
        <v>474</v>
      </c>
      <c r="O466" t="s">
        <v>1317</v>
      </c>
    </row>
    <row r="467" spans="1:15" ht="12.75">
      <c r="A467" s="15">
        <v>466</v>
      </c>
      <c r="B467" s="15">
        <v>76</v>
      </c>
      <c r="C467" s="15" t="s">
        <v>10</v>
      </c>
      <c r="D467" s="15" t="s">
        <v>1537</v>
      </c>
      <c r="E467" s="15" t="s">
        <v>1359</v>
      </c>
      <c r="F467" s="16">
        <v>0.23049768518518518</v>
      </c>
      <c r="G467" s="16">
        <v>0.02613425925925926</v>
      </c>
      <c r="H467" s="17">
        <v>429</v>
      </c>
      <c r="I467" s="16">
        <v>0.0028819444444444444</v>
      </c>
      <c r="J467" s="16">
        <v>0.11762731481481481</v>
      </c>
      <c r="K467" s="17">
        <v>411</v>
      </c>
      <c r="L467" s="16">
        <v>0.0021412037037037038</v>
      </c>
      <c r="M467" s="16">
        <v>0.08171296296296296</v>
      </c>
      <c r="N467" s="17">
        <v>513</v>
      </c>
      <c r="O467" t="s">
        <v>1924</v>
      </c>
    </row>
    <row r="468" spans="1:15" ht="12.75">
      <c r="A468" s="15">
        <v>467</v>
      </c>
      <c r="B468" s="15">
        <v>507</v>
      </c>
      <c r="C468" s="15" t="s">
        <v>11</v>
      </c>
      <c r="D468" s="15" t="s">
        <v>1519</v>
      </c>
      <c r="E468" s="15" t="s">
        <v>1307</v>
      </c>
      <c r="F468" s="16">
        <v>0.2305787037037037</v>
      </c>
      <c r="G468" s="16">
        <v>0.028993055555555553</v>
      </c>
      <c r="H468" s="17">
        <v>686</v>
      </c>
      <c r="I468" s="16">
        <v>0.0044907407407407405</v>
      </c>
      <c r="J468" s="16">
        <v>0.1175</v>
      </c>
      <c r="K468" s="17">
        <v>405</v>
      </c>
      <c r="L468" s="16">
        <v>0.0020370370370370373</v>
      </c>
      <c r="M468" s="16">
        <v>0.07755787037037037</v>
      </c>
      <c r="N468" s="17">
        <v>394</v>
      </c>
      <c r="O468" t="s">
        <v>1317</v>
      </c>
    </row>
    <row r="469" spans="1:15" ht="12.75">
      <c r="A469" s="15">
        <v>468</v>
      </c>
      <c r="B469" s="15">
        <v>454</v>
      </c>
      <c r="C469" s="15" t="s">
        <v>12</v>
      </c>
      <c r="D469" s="15" t="s">
        <v>13</v>
      </c>
      <c r="E469" s="15" t="s">
        <v>2651</v>
      </c>
      <c r="F469" s="16">
        <v>0.230625</v>
      </c>
      <c r="G469" s="16">
        <v>0.02681712962962963</v>
      </c>
      <c r="H469" s="17">
        <v>512</v>
      </c>
      <c r="I469" s="16">
        <v>0.0020833333333333333</v>
      </c>
      <c r="J469" s="16">
        <v>0.12439814814814815</v>
      </c>
      <c r="K469" s="17">
        <v>577</v>
      </c>
      <c r="L469" s="16">
        <v>0.0016666666666666668</v>
      </c>
      <c r="M469" s="16">
        <v>0.07565972222222223</v>
      </c>
      <c r="N469" s="17">
        <v>327</v>
      </c>
      <c r="O469" t="s">
        <v>1317</v>
      </c>
    </row>
    <row r="470" spans="1:15" ht="12.75">
      <c r="A470" s="15">
        <v>469</v>
      </c>
      <c r="B470" s="15">
        <v>981</v>
      </c>
      <c r="C470" s="15" t="s">
        <v>2366</v>
      </c>
      <c r="D470" s="15" t="s">
        <v>1495</v>
      </c>
      <c r="E470" s="15" t="s">
        <v>1359</v>
      </c>
      <c r="F470" s="16">
        <v>0.23069444444444445</v>
      </c>
      <c r="G470" s="16">
        <v>0.023055555555555555</v>
      </c>
      <c r="H470" s="17">
        <v>93</v>
      </c>
      <c r="I470" s="16">
        <v>0.002337962962962963</v>
      </c>
      <c r="J470" s="16">
        <v>0.11744212962962963</v>
      </c>
      <c r="K470" s="17">
        <v>404</v>
      </c>
      <c r="L470" s="16">
        <v>0.0018055555555555557</v>
      </c>
      <c r="M470" s="16">
        <v>0.08605324074074074</v>
      </c>
      <c r="N470" s="17">
        <v>622</v>
      </c>
      <c r="O470" t="s">
        <v>2390</v>
      </c>
    </row>
    <row r="471" spans="1:15" ht="12.75">
      <c r="A471" s="15">
        <v>470</v>
      </c>
      <c r="B471" s="15">
        <v>201</v>
      </c>
      <c r="C471" s="15" t="s">
        <v>14</v>
      </c>
      <c r="D471" s="15" t="s">
        <v>1428</v>
      </c>
      <c r="E471" s="15" t="s">
        <v>1359</v>
      </c>
      <c r="F471" s="16">
        <v>0.2307060185185185</v>
      </c>
      <c r="G471" s="16">
        <v>0.02670138888888889</v>
      </c>
      <c r="H471" s="17">
        <v>497</v>
      </c>
      <c r="I471" s="16">
        <v>0.002777777777777778</v>
      </c>
      <c r="J471" s="16">
        <v>0.11570601851851851</v>
      </c>
      <c r="K471" s="17">
        <v>358</v>
      </c>
      <c r="L471" s="16">
        <v>0.00318287037037037</v>
      </c>
      <c r="M471" s="16">
        <v>0.08233796296296296</v>
      </c>
      <c r="N471" s="17">
        <v>530</v>
      </c>
      <c r="O471" t="s">
        <v>1983</v>
      </c>
    </row>
    <row r="472" spans="1:15" ht="12.75">
      <c r="A472" s="15">
        <v>471</v>
      </c>
      <c r="B472" s="15">
        <v>708</v>
      </c>
      <c r="C472" s="15" t="s">
        <v>15</v>
      </c>
      <c r="D472" s="15" t="s">
        <v>2113</v>
      </c>
      <c r="E472" s="15" t="s">
        <v>1359</v>
      </c>
      <c r="F472" s="16">
        <v>0.23074074074074072</v>
      </c>
      <c r="G472" s="16">
        <v>0.02528935185185185</v>
      </c>
      <c r="H472" s="17">
        <v>314</v>
      </c>
      <c r="I472" s="16">
        <v>0.0020717592592592593</v>
      </c>
      <c r="J472" s="16">
        <v>0.12201388888888888</v>
      </c>
      <c r="K472" s="17">
        <v>532</v>
      </c>
      <c r="L472" s="16">
        <v>0.0019560185185185184</v>
      </c>
      <c r="M472" s="16">
        <v>0.07940972222222221</v>
      </c>
      <c r="N472" s="17">
        <v>448</v>
      </c>
      <c r="O472" t="s">
        <v>16</v>
      </c>
    </row>
    <row r="473" spans="1:15" ht="12.75">
      <c r="A473" s="15">
        <v>472</v>
      </c>
      <c r="B473" s="15">
        <v>575</v>
      </c>
      <c r="C473" s="15" t="s">
        <v>17</v>
      </c>
      <c r="D473" s="15" t="s">
        <v>18</v>
      </c>
      <c r="E473" s="15" t="s">
        <v>1307</v>
      </c>
      <c r="F473" s="16">
        <v>0.23078703703703704</v>
      </c>
      <c r="G473" s="16">
        <v>0.028738425925925928</v>
      </c>
      <c r="H473" s="17">
        <v>667</v>
      </c>
      <c r="I473" s="16">
        <v>0.0018981481481481482</v>
      </c>
      <c r="J473" s="16">
        <v>0.11737268518518518</v>
      </c>
      <c r="K473" s="17">
        <v>401</v>
      </c>
      <c r="L473" s="16">
        <v>0.0025925925925925925</v>
      </c>
      <c r="M473" s="16">
        <v>0.08019675925925926</v>
      </c>
      <c r="N473" s="17">
        <v>471</v>
      </c>
      <c r="O473" t="s">
        <v>1317</v>
      </c>
    </row>
    <row r="474" spans="1:15" ht="12.75">
      <c r="A474" s="15">
        <v>473</v>
      </c>
      <c r="B474" s="15">
        <v>737</v>
      </c>
      <c r="C474" s="15" t="s">
        <v>19</v>
      </c>
      <c r="D474" s="15" t="s">
        <v>1681</v>
      </c>
      <c r="E474" s="15" t="s">
        <v>2651</v>
      </c>
      <c r="F474" s="16">
        <v>0.2307986111111111</v>
      </c>
      <c r="G474" s="16">
        <v>0.026620370370370374</v>
      </c>
      <c r="H474" s="17">
        <v>485</v>
      </c>
      <c r="I474" s="16">
        <v>0.0036111111111111114</v>
      </c>
      <c r="J474" s="16">
        <v>0.11484953703703704</v>
      </c>
      <c r="K474" s="17">
        <v>339</v>
      </c>
      <c r="L474" s="16">
        <v>0.001979166666666667</v>
      </c>
      <c r="M474" s="16">
        <v>0.08376157407407407</v>
      </c>
      <c r="N474" s="17">
        <v>564</v>
      </c>
      <c r="O474" t="s">
        <v>1311</v>
      </c>
    </row>
    <row r="475" spans="1:15" ht="12.75">
      <c r="A475" s="15">
        <v>474</v>
      </c>
      <c r="B475" s="15">
        <v>18</v>
      </c>
      <c r="C475" s="15" t="s">
        <v>20</v>
      </c>
      <c r="D475" s="15" t="s">
        <v>21</v>
      </c>
      <c r="E475" s="15" t="s">
        <v>1548</v>
      </c>
      <c r="F475" s="16">
        <v>0.23081018518518517</v>
      </c>
      <c r="G475" s="16">
        <v>0.02534722222222222</v>
      </c>
      <c r="H475" s="17">
        <v>327</v>
      </c>
      <c r="I475" s="16">
        <v>0.0015625</v>
      </c>
      <c r="J475" s="16">
        <v>0.12027777777777778</v>
      </c>
      <c r="K475" s="17">
        <v>483</v>
      </c>
      <c r="L475" s="16">
        <v>0.002511574074074074</v>
      </c>
      <c r="M475" s="16">
        <v>0.08112268518518519</v>
      </c>
      <c r="N475" s="17">
        <v>494</v>
      </c>
      <c r="O475" t="s">
        <v>1410</v>
      </c>
    </row>
    <row r="476" spans="1:15" ht="12.75">
      <c r="A476" s="15">
        <v>475</v>
      </c>
      <c r="B476" s="15">
        <v>33</v>
      </c>
      <c r="C476" s="15" t="s">
        <v>22</v>
      </c>
      <c r="D476" s="15" t="s">
        <v>1902</v>
      </c>
      <c r="E476" s="15" t="s">
        <v>1548</v>
      </c>
      <c r="F476" s="16">
        <v>0.23099537037037035</v>
      </c>
      <c r="G476" s="15" t="s">
        <v>1314</v>
      </c>
      <c r="I476" s="15" t="s">
        <v>1314</v>
      </c>
      <c r="J476" s="15" t="s">
        <v>1314</v>
      </c>
      <c r="L476" s="15" t="s">
        <v>1314</v>
      </c>
      <c r="M476" s="15" t="s">
        <v>1314</v>
      </c>
      <c r="O476" t="s">
        <v>1476</v>
      </c>
    </row>
    <row r="477" spans="1:15" ht="12.75">
      <c r="A477" s="15">
        <v>476</v>
      </c>
      <c r="B477" s="15">
        <v>117</v>
      </c>
      <c r="C477" s="15" t="s">
        <v>23</v>
      </c>
      <c r="D477" s="15" t="s">
        <v>1488</v>
      </c>
      <c r="E477" s="15" t="s">
        <v>1359</v>
      </c>
      <c r="F477" s="16">
        <v>0.23099537037037035</v>
      </c>
      <c r="G477" s="16">
        <v>0.02666666666666667</v>
      </c>
      <c r="H477" s="17">
        <v>490</v>
      </c>
      <c r="I477" s="16">
        <v>0.001736111111111111</v>
      </c>
      <c r="J477" s="16">
        <v>0.11440972222222223</v>
      </c>
      <c r="K477" s="17">
        <v>330</v>
      </c>
      <c r="L477" s="16">
        <v>0.002349537037037037</v>
      </c>
      <c r="M477" s="16">
        <v>0.08584490740740741</v>
      </c>
      <c r="N477" s="17">
        <v>614</v>
      </c>
      <c r="O477" t="s">
        <v>2581</v>
      </c>
    </row>
    <row r="478" spans="1:15" ht="12.75">
      <c r="A478" s="15">
        <v>477</v>
      </c>
      <c r="B478" s="15">
        <v>505</v>
      </c>
      <c r="C478" s="15" t="s">
        <v>24</v>
      </c>
      <c r="D478" s="15" t="s">
        <v>25</v>
      </c>
      <c r="E478" s="15" t="s">
        <v>1359</v>
      </c>
      <c r="F478" s="16">
        <v>0.2311226851851852</v>
      </c>
      <c r="G478" s="16">
        <v>0.025717592592592594</v>
      </c>
      <c r="H478" s="17">
        <v>372</v>
      </c>
      <c r="I478" s="16">
        <v>0.0022337962962962967</v>
      </c>
      <c r="J478" s="16">
        <v>0.1223611111111111</v>
      </c>
      <c r="K478" s="17">
        <v>540</v>
      </c>
      <c r="L478" s="16">
        <v>0.0019212962962962962</v>
      </c>
      <c r="M478" s="16">
        <v>0.07887731481481482</v>
      </c>
      <c r="N478" s="17">
        <v>429</v>
      </c>
      <c r="O478" t="s">
        <v>1317</v>
      </c>
    </row>
    <row r="479" spans="1:15" ht="12.75">
      <c r="A479" s="15">
        <v>478</v>
      </c>
      <c r="B479" s="15">
        <v>995</v>
      </c>
      <c r="C479" s="15" t="s">
        <v>1354</v>
      </c>
      <c r="D479" s="15" t="s">
        <v>1316</v>
      </c>
      <c r="E479" s="15" t="s">
        <v>1307</v>
      </c>
      <c r="F479" s="16">
        <v>0.23121527777777776</v>
      </c>
      <c r="G479" s="16">
        <v>0.027777777777777776</v>
      </c>
      <c r="H479" s="17">
        <v>611</v>
      </c>
      <c r="I479" s="16">
        <v>0.0036805555555555554</v>
      </c>
      <c r="J479" s="16">
        <v>0.12880787037037036</v>
      </c>
      <c r="K479" s="17">
        <v>646</v>
      </c>
      <c r="L479" s="16">
        <v>0.002337962962962963</v>
      </c>
      <c r="M479" s="16">
        <v>0.06861111111111111</v>
      </c>
      <c r="N479" s="17">
        <v>122</v>
      </c>
      <c r="O479" t="s">
        <v>1317</v>
      </c>
    </row>
    <row r="480" spans="1:15" ht="12.75">
      <c r="A480" s="15">
        <v>479</v>
      </c>
      <c r="B480" s="15">
        <v>683</v>
      </c>
      <c r="C480" s="15" t="s">
        <v>26</v>
      </c>
      <c r="D480" s="15" t="s">
        <v>1355</v>
      </c>
      <c r="E480" s="15" t="s">
        <v>1359</v>
      </c>
      <c r="F480" s="16">
        <v>0.23121527777777776</v>
      </c>
      <c r="G480" s="16">
        <v>0.029108796296296296</v>
      </c>
      <c r="H480" s="17">
        <v>693</v>
      </c>
      <c r="I480" s="16">
        <v>0.0023958333333333336</v>
      </c>
      <c r="J480" s="16">
        <v>0.11149305555555555</v>
      </c>
      <c r="K480" s="17">
        <v>263</v>
      </c>
      <c r="L480" s="16">
        <v>0.002002314814814815</v>
      </c>
      <c r="M480" s="16">
        <v>0.08620370370370371</v>
      </c>
      <c r="N480" s="17">
        <v>628</v>
      </c>
      <c r="O480" t="s">
        <v>2149</v>
      </c>
    </row>
    <row r="481" spans="1:15" ht="12.75">
      <c r="A481" s="15">
        <v>480</v>
      </c>
      <c r="B481" s="15">
        <v>195</v>
      </c>
      <c r="C481" s="15" t="s">
        <v>2157</v>
      </c>
      <c r="D481" s="15" t="s">
        <v>1355</v>
      </c>
      <c r="E481" s="15" t="s">
        <v>1359</v>
      </c>
      <c r="F481" s="16">
        <v>0.23122685185185185</v>
      </c>
      <c r="G481" s="16">
        <v>0.028287037037037038</v>
      </c>
      <c r="H481" s="17">
        <v>640</v>
      </c>
      <c r="I481" s="16">
        <v>0.002916666666666667</v>
      </c>
      <c r="J481" s="16">
        <v>0.11842592592592593</v>
      </c>
      <c r="K481" s="17">
        <v>428</v>
      </c>
      <c r="L481" s="16">
        <v>0.0018634259259259261</v>
      </c>
      <c r="M481" s="16">
        <v>0.07972222222222222</v>
      </c>
      <c r="N481" s="17">
        <v>462</v>
      </c>
      <c r="O481" t="s">
        <v>1754</v>
      </c>
    </row>
    <row r="482" spans="1:15" ht="12.75">
      <c r="A482" s="15">
        <v>481</v>
      </c>
      <c r="B482" s="15">
        <v>1002</v>
      </c>
      <c r="C482" s="15" t="s">
        <v>27</v>
      </c>
      <c r="D482" s="15" t="s">
        <v>1515</v>
      </c>
      <c r="E482" s="15" t="s">
        <v>1359</v>
      </c>
      <c r="F482" s="16">
        <v>0.23126157407407408</v>
      </c>
      <c r="G482" s="16">
        <v>0.028425925925925924</v>
      </c>
      <c r="H482" s="17">
        <v>646</v>
      </c>
      <c r="I482" s="16">
        <v>0.003009259259259259</v>
      </c>
      <c r="J482" s="16">
        <v>0.12101851851851853</v>
      </c>
      <c r="K482" s="17">
        <v>502</v>
      </c>
      <c r="L482" s="16">
        <v>0.0020486111111111113</v>
      </c>
      <c r="M482" s="16">
        <v>0.07674768518518518</v>
      </c>
      <c r="N482" s="17">
        <v>371</v>
      </c>
      <c r="O482" t="s">
        <v>1366</v>
      </c>
    </row>
    <row r="483" spans="1:15" ht="12.75">
      <c r="A483" s="15">
        <v>482</v>
      </c>
      <c r="B483" s="15">
        <v>733</v>
      </c>
      <c r="C483" s="15" t="s">
        <v>28</v>
      </c>
      <c r="D483" s="15" t="s">
        <v>2969</v>
      </c>
      <c r="E483" s="15" t="s">
        <v>1359</v>
      </c>
      <c r="F483" s="16">
        <v>0.2312962962962963</v>
      </c>
      <c r="G483" s="16">
        <v>0.026342592592592588</v>
      </c>
      <c r="H483" s="17">
        <v>447</v>
      </c>
      <c r="I483" s="16">
        <v>0.0017245370370370372</v>
      </c>
      <c r="J483" s="16">
        <v>0.12079861111111112</v>
      </c>
      <c r="K483" s="17">
        <v>496</v>
      </c>
      <c r="L483" s="16">
        <v>0.0017476851851851852</v>
      </c>
      <c r="M483" s="16">
        <v>0.08068287037037036</v>
      </c>
      <c r="N483" s="17">
        <v>484</v>
      </c>
      <c r="O483" t="s">
        <v>1311</v>
      </c>
    </row>
    <row r="484" spans="1:15" ht="12.75">
      <c r="A484" s="15">
        <v>483</v>
      </c>
      <c r="B484" s="15">
        <v>794</v>
      </c>
      <c r="C484" s="15" t="s">
        <v>29</v>
      </c>
      <c r="D484" s="15" t="s">
        <v>1407</v>
      </c>
      <c r="E484" s="15" t="s">
        <v>1307</v>
      </c>
      <c r="F484" s="16">
        <v>0.2316087962962963</v>
      </c>
      <c r="G484" s="16">
        <v>0.029965277777777775</v>
      </c>
      <c r="H484" s="17">
        <v>730</v>
      </c>
      <c r="I484" s="16">
        <v>0.0027662037037037034</v>
      </c>
      <c r="J484" s="16">
        <v>0.12506944444444443</v>
      </c>
      <c r="K484" s="17">
        <v>587</v>
      </c>
      <c r="L484" s="16">
        <v>0.0021759259259259258</v>
      </c>
      <c r="M484" s="16">
        <v>0.07163194444444444</v>
      </c>
      <c r="N484" s="17">
        <v>212</v>
      </c>
      <c r="O484" t="s">
        <v>1751</v>
      </c>
    </row>
    <row r="485" spans="1:15" ht="12.75">
      <c r="A485" s="15">
        <v>484</v>
      </c>
      <c r="B485" s="15">
        <v>60</v>
      </c>
      <c r="C485" s="15" t="s">
        <v>30</v>
      </c>
      <c r="D485" s="15" t="s">
        <v>1850</v>
      </c>
      <c r="E485" s="15" t="s">
        <v>1606</v>
      </c>
      <c r="F485" s="16">
        <v>0.2316203703703704</v>
      </c>
      <c r="G485" s="16">
        <v>0.028773148148148145</v>
      </c>
      <c r="H485" s="17">
        <v>671</v>
      </c>
      <c r="I485" s="16">
        <v>0.0018518518518518517</v>
      </c>
      <c r="J485" s="16">
        <v>0.11950231481481481</v>
      </c>
      <c r="K485" s="17">
        <v>459</v>
      </c>
      <c r="L485" s="15" t="s">
        <v>1314</v>
      </c>
      <c r="M485" s="15" t="s">
        <v>1314</v>
      </c>
      <c r="O485" t="s">
        <v>1491</v>
      </c>
    </row>
    <row r="486" spans="1:15" ht="12.75">
      <c r="A486" s="15">
        <v>485</v>
      </c>
      <c r="B486" s="15">
        <v>834</v>
      </c>
      <c r="C486" s="15" t="s">
        <v>31</v>
      </c>
      <c r="D486" s="15" t="s">
        <v>1464</v>
      </c>
      <c r="E486" s="15" t="s">
        <v>1359</v>
      </c>
      <c r="F486" s="16">
        <v>0.2317824074074074</v>
      </c>
      <c r="G486" s="16">
        <v>0.026111111111111113</v>
      </c>
      <c r="H486" s="17">
        <v>425</v>
      </c>
      <c r="I486" s="16">
        <v>0.003159722222222222</v>
      </c>
      <c r="J486" s="16">
        <v>0.12427083333333333</v>
      </c>
      <c r="K486" s="17">
        <v>574</v>
      </c>
      <c r="L486" s="16">
        <v>0.0027199074074074074</v>
      </c>
      <c r="M486" s="16">
        <v>0.07550925925925926</v>
      </c>
      <c r="N486" s="17">
        <v>323</v>
      </c>
      <c r="O486" t="s">
        <v>2661</v>
      </c>
    </row>
    <row r="487" spans="1:15" ht="12.75">
      <c r="A487" s="15">
        <v>486</v>
      </c>
      <c r="B487" s="15">
        <v>590</v>
      </c>
      <c r="C487" s="15" t="s">
        <v>32</v>
      </c>
      <c r="D487" s="15" t="s">
        <v>1310</v>
      </c>
      <c r="E487" s="15" t="s">
        <v>1307</v>
      </c>
      <c r="F487" s="16">
        <v>0.23180555555555557</v>
      </c>
      <c r="G487" s="16">
        <v>0.02767361111111111</v>
      </c>
      <c r="H487" s="17">
        <v>595</v>
      </c>
      <c r="I487" s="16">
        <v>0.00400462962962963</v>
      </c>
      <c r="J487" s="16">
        <v>0.11974537037037036</v>
      </c>
      <c r="K487" s="17">
        <v>469</v>
      </c>
      <c r="L487" s="16">
        <v>0.0030671296296296297</v>
      </c>
      <c r="M487" s="16">
        <v>0.07731481481481482</v>
      </c>
      <c r="N487" s="17">
        <v>387</v>
      </c>
      <c r="O487" t="s">
        <v>1317</v>
      </c>
    </row>
    <row r="488" spans="1:15" ht="12.75">
      <c r="A488" s="15">
        <v>487</v>
      </c>
      <c r="B488" s="15">
        <v>274</v>
      </c>
      <c r="C488" s="15" t="s">
        <v>33</v>
      </c>
      <c r="D488" s="15" t="s">
        <v>1418</v>
      </c>
      <c r="E488" s="15" t="s">
        <v>1359</v>
      </c>
      <c r="F488" s="16">
        <v>0.23193287037037036</v>
      </c>
      <c r="G488" s="16">
        <v>0.027488425925925927</v>
      </c>
      <c r="H488" s="17">
        <v>578</v>
      </c>
      <c r="I488" s="16">
        <v>0.0034375</v>
      </c>
      <c r="J488" s="16">
        <v>0.11680555555555555</v>
      </c>
      <c r="K488" s="17">
        <v>387</v>
      </c>
      <c r="L488" s="16">
        <v>0.002673611111111111</v>
      </c>
      <c r="M488" s="16">
        <v>0.08152777777777777</v>
      </c>
      <c r="N488" s="17">
        <v>507</v>
      </c>
      <c r="O488" t="s">
        <v>1453</v>
      </c>
    </row>
    <row r="489" spans="1:15" ht="12.75">
      <c r="A489" s="15">
        <v>488</v>
      </c>
      <c r="B489" s="15">
        <v>882</v>
      </c>
      <c r="C489" s="15" t="s">
        <v>34</v>
      </c>
      <c r="D489" s="15" t="s">
        <v>35</v>
      </c>
      <c r="E489" s="15" t="s">
        <v>1359</v>
      </c>
      <c r="F489" s="16">
        <v>0.23200231481481481</v>
      </c>
      <c r="G489" s="16">
        <v>0.024652777777777777</v>
      </c>
      <c r="H489" s="17">
        <v>241</v>
      </c>
      <c r="I489" s="16">
        <v>0.0023263888888888887</v>
      </c>
      <c r="J489" s="16">
        <v>0.11902777777777777</v>
      </c>
      <c r="K489" s="17">
        <v>441</v>
      </c>
      <c r="L489" s="16">
        <v>0.0016319444444444445</v>
      </c>
      <c r="M489" s="16">
        <v>0.084375</v>
      </c>
      <c r="N489" s="17">
        <v>577</v>
      </c>
      <c r="O489" t="s">
        <v>1327</v>
      </c>
    </row>
    <row r="490" spans="1:15" ht="12.75">
      <c r="A490" s="15">
        <v>489</v>
      </c>
      <c r="B490" s="15">
        <v>453</v>
      </c>
      <c r="C490" s="15" t="s">
        <v>36</v>
      </c>
      <c r="D490" s="15" t="s">
        <v>1368</v>
      </c>
      <c r="E490" s="15" t="s">
        <v>1307</v>
      </c>
      <c r="F490" s="16">
        <v>0.23203703703703704</v>
      </c>
      <c r="G490" s="16">
        <v>0.025914351851851855</v>
      </c>
      <c r="H490" s="17">
        <v>399</v>
      </c>
      <c r="I490" s="16">
        <v>0.002905092592592593</v>
      </c>
      <c r="J490" s="16">
        <v>0.12212962962962963</v>
      </c>
      <c r="K490" s="17">
        <v>534</v>
      </c>
      <c r="L490" s="16">
        <v>0.0024421296296296296</v>
      </c>
      <c r="M490" s="16">
        <v>0.07865740740740741</v>
      </c>
      <c r="N490" s="17">
        <v>423</v>
      </c>
      <c r="O490" t="s">
        <v>1317</v>
      </c>
    </row>
    <row r="491" spans="1:15" ht="12.75">
      <c r="A491" s="15">
        <v>490</v>
      </c>
      <c r="B491" s="15">
        <v>488</v>
      </c>
      <c r="C491" s="15" t="s">
        <v>37</v>
      </c>
      <c r="D491" s="15" t="s">
        <v>1464</v>
      </c>
      <c r="E491" s="15" t="s">
        <v>1359</v>
      </c>
      <c r="F491" s="16">
        <v>0.2323263888888889</v>
      </c>
      <c r="G491" s="16">
        <v>0.029108796296296296</v>
      </c>
      <c r="H491" s="17">
        <v>694</v>
      </c>
      <c r="I491" s="16">
        <v>0.0036805555555555554</v>
      </c>
      <c r="J491" s="16">
        <v>0.12259259259259259</v>
      </c>
      <c r="K491" s="17">
        <v>548</v>
      </c>
      <c r="L491" s="16">
        <v>0.0022800925925925927</v>
      </c>
      <c r="M491" s="16">
        <v>0.07466435185185184</v>
      </c>
      <c r="N491" s="17">
        <v>296</v>
      </c>
      <c r="O491" t="s">
        <v>1317</v>
      </c>
    </row>
    <row r="492" spans="1:15" ht="12.75">
      <c r="A492" s="15">
        <v>491</v>
      </c>
      <c r="B492" s="15">
        <v>692</v>
      </c>
      <c r="C492" s="15" t="s">
        <v>38</v>
      </c>
      <c r="D492" s="15" t="s">
        <v>1321</v>
      </c>
      <c r="E492" s="15" t="s">
        <v>1359</v>
      </c>
      <c r="F492" s="16">
        <v>0.23234953703703706</v>
      </c>
      <c r="G492" s="16">
        <v>0.023680555555555555</v>
      </c>
      <c r="H492" s="17">
        <v>154</v>
      </c>
      <c r="I492" s="16">
        <v>0.002835648148148148</v>
      </c>
      <c r="J492" s="16">
        <v>0.11665509259259259</v>
      </c>
      <c r="K492" s="17">
        <v>383</v>
      </c>
      <c r="L492" s="16">
        <v>0.0024305555555555556</v>
      </c>
      <c r="M492" s="16">
        <v>0.08674768518518518</v>
      </c>
      <c r="N492" s="17">
        <v>642</v>
      </c>
      <c r="O492" t="s">
        <v>3087</v>
      </c>
    </row>
    <row r="493" spans="1:15" ht="12.75">
      <c r="A493" s="15">
        <v>492</v>
      </c>
      <c r="B493" s="15">
        <v>895</v>
      </c>
      <c r="C493" s="15" t="s">
        <v>2582</v>
      </c>
      <c r="D493" s="15" t="s">
        <v>1495</v>
      </c>
      <c r="E493" s="15" t="s">
        <v>1307</v>
      </c>
      <c r="F493" s="16">
        <v>0.23238425925925923</v>
      </c>
      <c r="G493" s="16">
        <v>0.025717592592592594</v>
      </c>
      <c r="H493" s="17">
        <v>373</v>
      </c>
      <c r="I493" s="16">
        <v>0.002361111111111111</v>
      </c>
      <c r="J493" s="16">
        <v>0.12356481481481481</v>
      </c>
      <c r="K493" s="17">
        <v>564</v>
      </c>
      <c r="L493" s="16">
        <v>0.0022800925925925927</v>
      </c>
      <c r="M493" s="16">
        <v>0.07846064814814814</v>
      </c>
      <c r="N493" s="17">
        <v>417</v>
      </c>
      <c r="O493" t="s">
        <v>1327</v>
      </c>
    </row>
    <row r="494" spans="1:15" ht="12.75">
      <c r="A494" s="15">
        <v>493</v>
      </c>
      <c r="B494" s="15">
        <v>353</v>
      </c>
      <c r="C494" s="15" t="s">
        <v>39</v>
      </c>
      <c r="D494" s="15" t="s">
        <v>40</v>
      </c>
      <c r="E494" s="15" t="s">
        <v>1359</v>
      </c>
      <c r="F494" s="16">
        <v>0.23239583333333333</v>
      </c>
      <c r="G494" s="16">
        <v>0.026608796296296297</v>
      </c>
      <c r="H494" s="17">
        <v>482</v>
      </c>
      <c r="I494" s="16">
        <v>0.0037152777777777774</v>
      </c>
      <c r="J494" s="16">
        <v>0.1203587962962963</v>
      </c>
      <c r="K494" s="17">
        <v>488</v>
      </c>
      <c r="L494" s="16">
        <v>0.0022453703703703702</v>
      </c>
      <c r="M494" s="16">
        <v>0.07947916666666667</v>
      </c>
      <c r="N494" s="17">
        <v>450</v>
      </c>
      <c r="O494" t="s">
        <v>1376</v>
      </c>
    </row>
    <row r="495" spans="1:15" ht="12.75">
      <c r="A495" s="15">
        <v>494</v>
      </c>
      <c r="B495" s="15">
        <v>136</v>
      </c>
      <c r="C495" s="15" t="s">
        <v>1908</v>
      </c>
      <c r="D495" s="15" t="s">
        <v>1829</v>
      </c>
      <c r="E495" s="15" t="s">
        <v>2651</v>
      </c>
      <c r="F495" s="16">
        <v>0.23246527777777778</v>
      </c>
      <c r="G495" s="16">
        <v>0.027766203703703706</v>
      </c>
      <c r="H495" s="17">
        <v>609</v>
      </c>
      <c r="I495" s="16">
        <v>0.002488425925925926</v>
      </c>
      <c r="J495" s="16">
        <v>0.1211574074074074</v>
      </c>
      <c r="K495" s="17">
        <v>508</v>
      </c>
      <c r="L495" s="16">
        <v>0.001574074074074074</v>
      </c>
      <c r="M495" s="16">
        <v>0.07949074074074074</v>
      </c>
      <c r="N495" s="17">
        <v>451</v>
      </c>
      <c r="O495" t="s">
        <v>1426</v>
      </c>
    </row>
    <row r="496" spans="1:15" ht="12.75">
      <c r="A496" s="15">
        <v>495</v>
      </c>
      <c r="B496" s="15">
        <v>803</v>
      </c>
      <c r="C496" s="15" t="s">
        <v>2497</v>
      </c>
      <c r="D496" s="15" t="s">
        <v>1681</v>
      </c>
      <c r="E496" s="15" t="s">
        <v>1359</v>
      </c>
      <c r="F496" s="16">
        <v>0.23255787037037037</v>
      </c>
      <c r="G496" s="16">
        <v>0.02344907407407407</v>
      </c>
      <c r="H496" s="17">
        <v>124</v>
      </c>
      <c r="I496" s="16">
        <v>0.0015162037037037036</v>
      </c>
      <c r="J496" s="16">
        <v>0.12108796296296297</v>
      </c>
      <c r="K496" s="17">
        <v>506</v>
      </c>
      <c r="L496" s="16">
        <v>0.0015393518518518519</v>
      </c>
      <c r="M496" s="16">
        <v>0.08497685185185185</v>
      </c>
      <c r="N496" s="17">
        <v>590</v>
      </c>
      <c r="O496" t="s">
        <v>2944</v>
      </c>
    </row>
    <row r="497" spans="1:15" ht="12.75">
      <c r="A497" s="15">
        <v>496</v>
      </c>
      <c r="B497" s="15">
        <v>938</v>
      </c>
      <c r="C497" s="15" t="s">
        <v>41</v>
      </c>
      <c r="D497" s="15" t="s">
        <v>1464</v>
      </c>
      <c r="E497" s="15" t="s">
        <v>1359</v>
      </c>
      <c r="F497" s="16">
        <v>0.23266203703703703</v>
      </c>
      <c r="G497" s="16">
        <v>0.026041666666666668</v>
      </c>
      <c r="H497" s="17">
        <v>418</v>
      </c>
      <c r="I497" s="16">
        <v>0.002523148148148148</v>
      </c>
      <c r="J497" s="16">
        <v>0.12131944444444444</v>
      </c>
      <c r="K497" s="17">
        <v>515</v>
      </c>
      <c r="L497" s="16">
        <v>0.0020486111111111113</v>
      </c>
      <c r="M497" s="16">
        <v>0.08071759259259259</v>
      </c>
      <c r="N497" s="17">
        <v>485</v>
      </c>
      <c r="O497" t="s">
        <v>2638</v>
      </c>
    </row>
    <row r="498" spans="1:15" ht="12.75">
      <c r="A498" s="15">
        <v>497</v>
      </c>
      <c r="B498" s="15">
        <v>696</v>
      </c>
      <c r="C498" s="15" t="s">
        <v>42</v>
      </c>
      <c r="D498" s="15" t="s">
        <v>1515</v>
      </c>
      <c r="E498" s="15" t="s">
        <v>1359</v>
      </c>
      <c r="F498" s="16">
        <v>0.23278935185185187</v>
      </c>
      <c r="G498" s="16">
        <v>0.02542824074074074</v>
      </c>
      <c r="H498" s="17">
        <v>333</v>
      </c>
      <c r="I498" s="16">
        <v>0.0019328703703703704</v>
      </c>
      <c r="J498" s="16">
        <v>0.11789351851851852</v>
      </c>
      <c r="K498" s="17">
        <v>418</v>
      </c>
      <c r="L498" s="16">
        <v>0.0020833333333333333</v>
      </c>
      <c r="M498" s="16">
        <v>0.08545138888888888</v>
      </c>
      <c r="N498" s="17">
        <v>608</v>
      </c>
      <c r="O498" t="s">
        <v>1413</v>
      </c>
    </row>
    <row r="499" spans="1:15" ht="12.75">
      <c r="A499" s="15">
        <v>498</v>
      </c>
      <c r="B499" s="15">
        <v>571</v>
      </c>
      <c r="C499" s="15" t="s">
        <v>43</v>
      </c>
      <c r="D499" s="15" t="s">
        <v>1316</v>
      </c>
      <c r="E499" s="15" t="s">
        <v>1359</v>
      </c>
      <c r="F499" s="16">
        <v>0.2328472222222222</v>
      </c>
      <c r="G499" s="16">
        <v>0.027592592592592596</v>
      </c>
      <c r="H499" s="17">
        <v>587</v>
      </c>
      <c r="I499" s="16">
        <v>0.002847222222222222</v>
      </c>
      <c r="J499" s="16">
        <v>0.12089120370370371</v>
      </c>
      <c r="K499" s="17">
        <v>499</v>
      </c>
      <c r="L499" s="16">
        <v>0.0018402777777777777</v>
      </c>
      <c r="M499" s="16">
        <v>0.0796875</v>
      </c>
      <c r="N499" s="17">
        <v>459</v>
      </c>
      <c r="O499" t="s">
        <v>1317</v>
      </c>
    </row>
    <row r="500" spans="1:15" ht="12.75">
      <c r="A500" s="15">
        <v>499</v>
      </c>
      <c r="B500" s="15">
        <v>514</v>
      </c>
      <c r="C500" s="15" t="s">
        <v>44</v>
      </c>
      <c r="D500" s="15" t="s">
        <v>1316</v>
      </c>
      <c r="E500" s="15" t="s">
        <v>1359</v>
      </c>
      <c r="F500" s="16">
        <v>0.2329513888888889</v>
      </c>
      <c r="G500" s="16">
        <v>0.026689814814814816</v>
      </c>
      <c r="H500" s="17">
        <v>493</v>
      </c>
      <c r="I500" s="16">
        <v>0.0032291666666666666</v>
      </c>
      <c r="J500" s="16">
        <v>0.11667824074074074</v>
      </c>
      <c r="K500" s="17">
        <v>384</v>
      </c>
      <c r="L500" s="16">
        <v>0.002372685185185185</v>
      </c>
      <c r="M500" s="16">
        <v>0.08398148148148149</v>
      </c>
      <c r="N500" s="17">
        <v>568</v>
      </c>
      <c r="O500" t="s">
        <v>1317</v>
      </c>
    </row>
    <row r="501" spans="1:15" ht="12.75">
      <c r="A501" s="15">
        <v>500</v>
      </c>
      <c r="B501" s="15">
        <v>30</v>
      </c>
      <c r="C501" s="15" t="s">
        <v>2980</v>
      </c>
      <c r="D501" s="15" t="s">
        <v>1547</v>
      </c>
      <c r="E501" s="15" t="s">
        <v>1606</v>
      </c>
      <c r="F501" s="16">
        <v>0.23298611111111112</v>
      </c>
      <c r="G501" s="15" t="s">
        <v>1314</v>
      </c>
      <c r="I501" s="15" t="s">
        <v>1314</v>
      </c>
      <c r="J501" s="16">
        <v>0.12707175925925926</v>
      </c>
      <c r="K501" s="17">
        <v>619</v>
      </c>
      <c r="L501" s="16">
        <v>0.0016550925925925926</v>
      </c>
      <c r="M501" s="16">
        <v>0.07636574074074075</v>
      </c>
      <c r="N501" s="17">
        <v>348</v>
      </c>
      <c r="O501" t="s">
        <v>1476</v>
      </c>
    </row>
    <row r="502" spans="1:15" ht="12.75">
      <c r="A502" s="15">
        <v>501</v>
      </c>
      <c r="B502" s="15">
        <v>43</v>
      </c>
      <c r="C502" s="15" t="s">
        <v>45</v>
      </c>
      <c r="D502" s="15" t="s">
        <v>46</v>
      </c>
      <c r="E502" s="15" t="s">
        <v>1548</v>
      </c>
      <c r="F502" s="16">
        <v>0.2330671296296296</v>
      </c>
      <c r="G502" s="16">
        <v>0.023657407407407408</v>
      </c>
      <c r="H502" s="17">
        <v>152</v>
      </c>
      <c r="I502" s="16">
        <v>0.0015856481481481479</v>
      </c>
      <c r="J502" s="16">
        <v>0.11559027777777779</v>
      </c>
      <c r="K502" s="17">
        <v>354</v>
      </c>
      <c r="L502" s="16">
        <v>0.0014467592592592594</v>
      </c>
      <c r="M502" s="16">
        <v>0.09078703703703704</v>
      </c>
      <c r="N502" s="17">
        <v>700</v>
      </c>
      <c r="O502" t="s">
        <v>1718</v>
      </c>
    </row>
    <row r="503" spans="1:15" ht="12.75">
      <c r="A503" s="15">
        <v>502</v>
      </c>
      <c r="B503" s="15">
        <v>975</v>
      </c>
      <c r="C503" s="15" t="s">
        <v>47</v>
      </c>
      <c r="D503" s="15" t="s">
        <v>1649</v>
      </c>
      <c r="E503" s="15" t="s">
        <v>1359</v>
      </c>
      <c r="F503" s="16">
        <v>0.23314814814814813</v>
      </c>
      <c r="G503" s="16">
        <v>0.028738425925925928</v>
      </c>
      <c r="H503" s="17">
        <v>668</v>
      </c>
      <c r="I503" s="16">
        <v>0.002731481481481482</v>
      </c>
      <c r="J503" s="16">
        <v>0.12270833333333335</v>
      </c>
      <c r="K503" s="17">
        <v>551</v>
      </c>
      <c r="L503" s="16">
        <v>0.0027662037037037034</v>
      </c>
      <c r="M503" s="16">
        <v>0.0762037037037037</v>
      </c>
      <c r="N503" s="17">
        <v>341</v>
      </c>
      <c r="O503" t="s">
        <v>1364</v>
      </c>
    </row>
    <row r="504" spans="1:15" ht="12.75">
      <c r="A504" s="15">
        <v>503</v>
      </c>
      <c r="B504" s="15">
        <v>237</v>
      </c>
      <c r="C504" s="15" t="s">
        <v>48</v>
      </c>
      <c r="D504" s="15" t="s">
        <v>2654</v>
      </c>
      <c r="E504" s="15" t="s">
        <v>2651</v>
      </c>
      <c r="F504" s="16">
        <v>0.23318287037037036</v>
      </c>
      <c r="G504" s="16">
        <v>0.02480324074074074</v>
      </c>
      <c r="H504" s="17">
        <v>258</v>
      </c>
      <c r="I504" s="16">
        <v>0.0029745370370370373</v>
      </c>
      <c r="J504" s="16">
        <v>0.11041666666666666</v>
      </c>
      <c r="K504" s="17">
        <v>231</v>
      </c>
      <c r="L504" s="16">
        <v>0.0020833333333333333</v>
      </c>
      <c r="M504" s="16">
        <v>0.0929050925925926</v>
      </c>
      <c r="N504" s="17">
        <v>732</v>
      </c>
      <c r="O504" t="s">
        <v>1595</v>
      </c>
    </row>
    <row r="505" spans="1:15" ht="12.75">
      <c r="A505" s="15">
        <v>504</v>
      </c>
      <c r="B505" s="15">
        <v>961</v>
      </c>
      <c r="C505" s="15" t="s">
        <v>49</v>
      </c>
      <c r="D505" s="15" t="s">
        <v>50</v>
      </c>
      <c r="E505" s="15" t="s">
        <v>1359</v>
      </c>
      <c r="F505" s="16">
        <v>0.23322916666666668</v>
      </c>
      <c r="G505" s="16">
        <v>0.026458333333333334</v>
      </c>
      <c r="H505" s="17">
        <v>465</v>
      </c>
      <c r="I505" s="16">
        <v>0.0024652777777777776</v>
      </c>
      <c r="J505" s="16">
        <v>0.11604166666666667</v>
      </c>
      <c r="K505" s="17">
        <v>361</v>
      </c>
      <c r="L505" s="16">
        <v>0.002384259259259259</v>
      </c>
      <c r="M505" s="16">
        <v>0.08587962962962963</v>
      </c>
      <c r="N505" s="17">
        <v>617</v>
      </c>
      <c r="O505" t="s">
        <v>51</v>
      </c>
    </row>
    <row r="506" spans="1:15" ht="12.75">
      <c r="A506" s="15">
        <v>505</v>
      </c>
      <c r="B506" s="15">
        <v>381</v>
      </c>
      <c r="C506" s="15" t="s">
        <v>52</v>
      </c>
      <c r="D506" s="15" t="s">
        <v>1531</v>
      </c>
      <c r="E506" s="15" t="s">
        <v>1307</v>
      </c>
      <c r="F506" s="16">
        <v>0.2333912037037037</v>
      </c>
      <c r="G506" s="16">
        <v>0.025879629629629627</v>
      </c>
      <c r="H506" s="17">
        <v>395</v>
      </c>
      <c r="I506" s="16">
        <v>0.0020949074074074073</v>
      </c>
      <c r="J506" s="16">
        <v>0.12150462962962964</v>
      </c>
      <c r="K506" s="17">
        <v>522</v>
      </c>
      <c r="L506" s="16">
        <v>0.0021875</v>
      </c>
      <c r="M506" s="16">
        <v>0.08172453703703704</v>
      </c>
      <c r="N506" s="17">
        <v>514</v>
      </c>
      <c r="O506" t="s">
        <v>1376</v>
      </c>
    </row>
    <row r="507" spans="1:15" ht="12.75">
      <c r="A507" s="15">
        <v>506</v>
      </c>
      <c r="B507" s="15">
        <v>978</v>
      </c>
      <c r="C507" s="15" t="s">
        <v>53</v>
      </c>
      <c r="D507" s="15" t="s">
        <v>1383</v>
      </c>
      <c r="E507" s="15" t="s">
        <v>1307</v>
      </c>
      <c r="F507" s="16">
        <v>0.2336111111111111</v>
      </c>
      <c r="G507" s="15" t="s">
        <v>1314</v>
      </c>
      <c r="I507" s="15" t="s">
        <v>1314</v>
      </c>
      <c r="J507" s="16">
        <v>0.12324074074074075</v>
      </c>
      <c r="K507" s="17">
        <v>558</v>
      </c>
      <c r="L507" s="16">
        <v>0.0021875</v>
      </c>
      <c r="M507" s="16">
        <v>0.0802199074074074</v>
      </c>
      <c r="N507" s="17">
        <v>472</v>
      </c>
      <c r="O507" t="s">
        <v>2390</v>
      </c>
    </row>
    <row r="508" spans="1:15" ht="12.75">
      <c r="A508" s="15">
        <v>507</v>
      </c>
      <c r="B508" s="15">
        <v>167</v>
      </c>
      <c r="C508" s="15" t="s">
        <v>54</v>
      </c>
      <c r="D508" s="15" t="s">
        <v>1562</v>
      </c>
      <c r="E508" s="15" t="s">
        <v>2651</v>
      </c>
      <c r="F508" s="16">
        <v>0.23362268518518517</v>
      </c>
      <c r="G508" s="16">
        <v>0.0256712962962963</v>
      </c>
      <c r="H508" s="17">
        <v>366</v>
      </c>
      <c r="I508" s="16">
        <v>0.0024768518518518516</v>
      </c>
      <c r="J508" s="16">
        <v>0.12289351851851853</v>
      </c>
      <c r="K508" s="17">
        <v>555</v>
      </c>
      <c r="L508" s="16">
        <v>0.0019212962962962962</v>
      </c>
      <c r="M508" s="16">
        <v>0.08065972222222222</v>
      </c>
      <c r="N508" s="17">
        <v>483</v>
      </c>
      <c r="O508" t="s">
        <v>2847</v>
      </c>
    </row>
    <row r="509" spans="1:15" ht="12.75">
      <c r="A509" s="15">
        <v>508</v>
      </c>
      <c r="B509" s="15">
        <v>538</v>
      </c>
      <c r="C509" s="15" t="s">
        <v>55</v>
      </c>
      <c r="D509" s="15" t="s">
        <v>56</v>
      </c>
      <c r="E509" s="15" t="s">
        <v>1307</v>
      </c>
      <c r="F509" s="16">
        <v>0.23376157407407408</v>
      </c>
      <c r="G509" s="16">
        <v>0.025914351851851855</v>
      </c>
      <c r="H509" s="17">
        <v>400</v>
      </c>
      <c r="I509" s="16">
        <v>0.0021875</v>
      </c>
      <c r="J509" s="16">
        <v>0.12001157407407408</v>
      </c>
      <c r="K509" s="17">
        <v>476</v>
      </c>
      <c r="L509" s="16">
        <v>0.0023263888888888887</v>
      </c>
      <c r="M509" s="16">
        <v>0.08332175925925926</v>
      </c>
      <c r="N509" s="17">
        <v>558</v>
      </c>
      <c r="O509" t="s">
        <v>1317</v>
      </c>
    </row>
    <row r="510" spans="1:15" ht="12.75">
      <c r="A510" s="15">
        <v>509</v>
      </c>
      <c r="B510" s="15">
        <v>546</v>
      </c>
      <c r="C510" s="15" t="s">
        <v>57</v>
      </c>
      <c r="D510" s="15" t="s">
        <v>1475</v>
      </c>
      <c r="E510" s="15" t="s">
        <v>1307</v>
      </c>
      <c r="F510" s="16">
        <v>0.23377314814814812</v>
      </c>
      <c r="G510" s="16">
        <v>0.026967592592592595</v>
      </c>
      <c r="H510" s="17">
        <v>528</v>
      </c>
      <c r="I510" s="16">
        <v>0.0030787037037037037</v>
      </c>
      <c r="J510" s="16">
        <v>0.12003472222222222</v>
      </c>
      <c r="K510" s="17">
        <v>478</v>
      </c>
      <c r="L510" s="16">
        <v>0.0018518518518518517</v>
      </c>
      <c r="M510" s="16">
        <v>0.08184027777777779</v>
      </c>
      <c r="N510" s="17">
        <v>519</v>
      </c>
      <c r="O510" t="s">
        <v>1317</v>
      </c>
    </row>
    <row r="511" spans="1:15" ht="12.75">
      <c r="A511" s="15">
        <v>510</v>
      </c>
      <c r="B511" s="15">
        <v>427</v>
      </c>
      <c r="C511" s="15" t="s">
        <v>58</v>
      </c>
      <c r="D511" s="15" t="s">
        <v>59</v>
      </c>
      <c r="E511" s="15" t="s">
        <v>2651</v>
      </c>
      <c r="F511" s="16">
        <v>0.23391203703703703</v>
      </c>
      <c r="G511" s="16">
        <v>0.027256944444444445</v>
      </c>
      <c r="H511" s="17">
        <v>553</v>
      </c>
      <c r="I511" s="16">
        <v>0.0018287037037037037</v>
      </c>
      <c r="J511" s="16">
        <v>0.12828703703703703</v>
      </c>
      <c r="K511" s="17">
        <v>640</v>
      </c>
      <c r="L511" s="16">
        <v>0.0022337962962962967</v>
      </c>
      <c r="M511" s="16">
        <v>0.07429398148148149</v>
      </c>
      <c r="N511" s="17">
        <v>283</v>
      </c>
      <c r="O511" t="s">
        <v>1476</v>
      </c>
    </row>
    <row r="512" spans="1:15" ht="12.75">
      <c r="A512" s="15">
        <v>511</v>
      </c>
      <c r="B512" s="15">
        <v>632</v>
      </c>
      <c r="C512" s="15" t="s">
        <v>1862</v>
      </c>
      <c r="D512" s="15" t="s">
        <v>1485</v>
      </c>
      <c r="E512" s="15" t="s">
        <v>1359</v>
      </c>
      <c r="F512" s="16">
        <v>0.2339351851851852</v>
      </c>
      <c r="G512" s="16">
        <v>0.026238425925925925</v>
      </c>
      <c r="H512" s="17">
        <v>439</v>
      </c>
      <c r="I512" s="16">
        <v>0.0038425925925925923</v>
      </c>
      <c r="J512" s="16">
        <v>0.1236226851851852</v>
      </c>
      <c r="K512" s="17">
        <v>567</v>
      </c>
      <c r="L512" s="16">
        <v>0.0036574074074074074</v>
      </c>
      <c r="M512" s="16">
        <v>0.0765625</v>
      </c>
      <c r="N512" s="17">
        <v>364</v>
      </c>
      <c r="O512" t="s">
        <v>1317</v>
      </c>
    </row>
    <row r="513" spans="1:15" ht="12.75">
      <c r="A513" s="15">
        <v>512</v>
      </c>
      <c r="B513" s="15">
        <v>682</v>
      </c>
      <c r="C513" s="15" t="s">
        <v>2806</v>
      </c>
      <c r="D513" s="15" t="s">
        <v>1495</v>
      </c>
      <c r="E513" s="15" t="s">
        <v>1359</v>
      </c>
      <c r="F513" s="16">
        <v>0.23401620370370368</v>
      </c>
      <c r="G513" s="16">
        <v>0.02528935185185185</v>
      </c>
      <c r="H513" s="17">
        <v>315</v>
      </c>
      <c r="I513" s="16">
        <v>0.0022916666666666667</v>
      </c>
      <c r="J513" s="16">
        <v>0.12347222222222222</v>
      </c>
      <c r="K513" s="17">
        <v>561</v>
      </c>
      <c r="L513" s="16">
        <v>0.0019444444444444442</v>
      </c>
      <c r="M513" s="16">
        <v>0.08101851851851852</v>
      </c>
      <c r="N513" s="17">
        <v>489</v>
      </c>
      <c r="O513" t="s">
        <v>2149</v>
      </c>
    </row>
    <row r="514" spans="1:15" ht="12.75">
      <c r="A514" s="15">
        <v>513</v>
      </c>
      <c r="B514" s="15">
        <v>310</v>
      </c>
      <c r="C514" s="15" t="s">
        <v>60</v>
      </c>
      <c r="D514" s="15" t="s">
        <v>2924</v>
      </c>
      <c r="E514" s="15" t="s">
        <v>2651</v>
      </c>
      <c r="F514" s="16">
        <v>0.2340277777777778</v>
      </c>
      <c r="G514" s="16">
        <v>0.024861111111111108</v>
      </c>
      <c r="H514" s="17">
        <v>269</v>
      </c>
      <c r="I514" s="16">
        <v>0.002013888888888889</v>
      </c>
      <c r="J514" s="16">
        <v>0.12037037037037036</v>
      </c>
      <c r="K514" s="17">
        <v>489</v>
      </c>
      <c r="L514" s="16">
        <v>0.001979166666666667</v>
      </c>
      <c r="M514" s="16">
        <v>0.08480324074074075</v>
      </c>
      <c r="N514" s="17">
        <v>585</v>
      </c>
      <c r="O514" t="s">
        <v>1602</v>
      </c>
    </row>
    <row r="515" spans="1:15" ht="12.75">
      <c r="A515" s="15">
        <v>514</v>
      </c>
      <c r="B515" s="15">
        <v>947</v>
      </c>
      <c r="C515" s="15" t="s">
        <v>61</v>
      </c>
      <c r="D515" s="15" t="s">
        <v>1313</v>
      </c>
      <c r="E515" s="15" t="s">
        <v>1359</v>
      </c>
      <c r="F515" s="16">
        <v>0.23414351851851853</v>
      </c>
      <c r="G515" s="16">
        <v>0.024293981481481482</v>
      </c>
      <c r="H515" s="17">
        <v>211</v>
      </c>
      <c r="I515" s="16">
        <v>0.002962962962962963</v>
      </c>
      <c r="J515" s="16">
        <v>0.12224537037037037</v>
      </c>
      <c r="K515" s="17">
        <v>536</v>
      </c>
      <c r="L515" s="16">
        <v>0.0022685185185185182</v>
      </c>
      <c r="M515" s="16">
        <v>0.08237268518518519</v>
      </c>
      <c r="N515" s="17">
        <v>531</v>
      </c>
      <c r="O515" t="s">
        <v>1483</v>
      </c>
    </row>
    <row r="516" spans="1:15" ht="12.75">
      <c r="A516" s="15">
        <v>515</v>
      </c>
      <c r="B516" s="15">
        <v>241</v>
      </c>
      <c r="C516" s="15" t="s">
        <v>62</v>
      </c>
      <c r="D516" s="15" t="s">
        <v>63</v>
      </c>
      <c r="E516" s="15" t="s">
        <v>1359</v>
      </c>
      <c r="F516" s="16">
        <v>0.23421296296296298</v>
      </c>
      <c r="G516" s="16">
        <v>0.022951388888888886</v>
      </c>
      <c r="H516" s="17">
        <v>87</v>
      </c>
      <c r="I516" s="16">
        <v>0.002731481481481482</v>
      </c>
      <c r="J516" s="16">
        <v>0.12100694444444444</v>
      </c>
      <c r="K516" s="17">
        <v>501</v>
      </c>
      <c r="L516" s="16">
        <v>0.001574074074074074</v>
      </c>
      <c r="M516" s="16">
        <v>0.08596064814814815</v>
      </c>
      <c r="N516" s="17">
        <v>620</v>
      </c>
      <c r="O516" t="s">
        <v>1410</v>
      </c>
    </row>
    <row r="517" spans="1:15" ht="12.75">
      <c r="A517" s="15">
        <v>516</v>
      </c>
      <c r="B517" s="15">
        <v>645</v>
      </c>
      <c r="C517" s="15" t="s">
        <v>64</v>
      </c>
      <c r="D517" s="15" t="s">
        <v>2226</v>
      </c>
      <c r="E517" s="15" t="s">
        <v>1307</v>
      </c>
      <c r="F517" s="16">
        <v>0.23422453703703705</v>
      </c>
      <c r="G517" s="16">
        <v>0.02677083333333333</v>
      </c>
      <c r="H517" s="17">
        <v>507</v>
      </c>
      <c r="I517" s="16">
        <v>0.0037152777777777774</v>
      </c>
      <c r="J517" s="16">
        <v>0.124375</v>
      </c>
      <c r="K517" s="17">
        <v>576</v>
      </c>
      <c r="L517" s="16">
        <v>0.0020833333333333333</v>
      </c>
      <c r="M517" s="16">
        <v>0.07729166666666666</v>
      </c>
      <c r="N517" s="17">
        <v>386</v>
      </c>
      <c r="O517" t="s">
        <v>1317</v>
      </c>
    </row>
    <row r="518" spans="1:15" ht="12.75">
      <c r="A518" s="15">
        <v>517</v>
      </c>
      <c r="B518" s="15">
        <v>416</v>
      </c>
      <c r="C518" s="15" t="s">
        <v>3082</v>
      </c>
      <c r="D518" s="15" t="s">
        <v>1310</v>
      </c>
      <c r="E518" s="15" t="s">
        <v>1307</v>
      </c>
      <c r="F518" s="16">
        <v>0.2344328703703704</v>
      </c>
      <c r="G518" s="16">
        <v>0.023645833333333335</v>
      </c>
      <c r="H518" s="17">
        <v>150</v>
      </c>
      <c r="I518" s="16">
        <v>0.0022106481481481478</v>
      </c>
      <c r="J518" s="16">
        <v>0.12054398148148149</v>
      </c>
      <c r="K518" s="17">
        <v>494</v>
      </c>
      <c r="L518" s="16">
        <v>0.0019212962962962962</v>
      </c>
      <c r="M518" s="16">
        <v>0.08612268518518518</v>
      </c>
      <c r="N518" s="17">
        <v>627</v>
      </c>
      <c r="O518" t="s">
        <v>1476</v>
      </c>
    </row>
    <row r="519" spans="1:15" ht="12.75">
      <c r="A519" s="15">
        <v>518</v>
      </c>
      <c r="B519" s="15">
        <v>366</v>
      </c>
      <c r="C519" s="15" t="s">
        <v>65</v>
      </c>
      <c r="D519" s="15" t="s">
        <v>1381</v>
      </c>
      <c r="E519" s="15" t="s">
        <v>1359</v>
      </c>
      <c r="F519" s="16">
        <v>0.2344328703703704</v>
      </c>
      <c r="G519" s="16">
        <v>0.026585648148148146</v>
      </c>
      <c r="H519" s="17">
        <v>480</v>
      </c>
      <c r="I519" s="16">
        <v>0.003900462962962963</v>
      </c>
      <c r="J519" s="16">
        <v>0.12119212962962962</v>
      </c>
      <c r="K519" s="17">
        <v>510</v>
      </c>
      <c r="L519" s="16">
        <v>0.0021412037037037038</v>
      </c>
      <c r="M519" s="16">
        <v>0.08061342592592592</v>
      </c>
      <c r="N519" s="17">
        <v>481</v>
      </c>
      <c r="O519" t="s">
        <v>1376</v>
      </c>
    </row>
    <row r="520" spans="1:15" ht="12.75">
      <c r="A520" s="15">
        <v>519</v>
      </c>
      <c r="B520" s="15">
        <v>849</v>
      </c>
      <c r="C520" s="15" t="s">
        <v>66</v>
      </c>
      <c r="D520" s="15" t="s">
        <v>1681</v>
      </c>
      <c r="E520" s="15" t="s">
        <v>1359</v>
      </c>
      <c r="F520" s="16">
        <v>0.23446759259259262</v>
      </c>
      <c r="G520" s="16">
        <v>0.026400462962962962</v>
      </c>
      <c r="H520" s="17">
        <v>454</v>
      </c>
      <c r="I520" s="16">
        <v>0.003993055555555556</v>
      </c>
      <c r="J520" s="16">
        <v>0.11400462962962964</v>
      </c>
      <c r="K520" s="17">
        <v>323</v>
      </c>
      <c r="L520" s="16">
        <v>0.0030555555555555557</v>
      </c>
      <c r="M520" s="16">
        <v>0.08700231481481481</v>
      </c>
      <c r="N520" s="17">
        <v>647</v>
      </c>
      <c r="O520" t="s">
        <v>2208</v>
      </c>
    </row>
    <row r="521" spans="1:15" ht="12.75">
      <c r="A521" s="15">
        <v>520</v>
      </c>
      <c r="B521" s="15">
        <v>137</v>
      </c>
      <c r="C521" s="15" t="s">
        <v>67</v>
      </c>
      <c r="D521" s="15" t="s">
        <v>1560</v>
      </c>
      <c r="E521" s="15" t="s">
        <v>1359</v>
      </c>
      <c r="F521" s="16">
        <v>0.2345023148148148</v>
      </c>
      <c r="G521" s="16">
        <v>0.027951388888888887</v>
      </c>
      <c r="H521" s="17">
        <v>619</v>
      </c>
      <c r="I521" s="16">
        <v>0.0021064814814814813</v>
      </c>
      <c r="J521" s="16">
        <v>0.11731481481481482</v>
      </c>
      <c r="K521" s="17">
        <v>398</v>
      </c>
      <c r="L521" s="16">
        <v>0.0016203703703703703</v>
      </c>
      <c r="M521" s="16">
        <v>0.08552083333333334</v>
      </c>
      <c r="N521" s="17">
        <v>609</v>
      </c>
      <c r="O521" t="s">
        <v>1426</v>
      </c>
    </row>
    <row r="522" spans="1:15" ht="12.75">
      <c r="A522" s="15">
        <v>521</v>
      </c>
      <c r="B522" s="15">
        <v>813</v>
      </c>
      <c r="C522" s="15" t="s">
        <v>68</v>
      </c>
      <c r="D522" s="15" t="s">
        <v>1485</v>
      </c>
      <c r="E522" s="15" t="s">
        <v>1359</v>
      </c>
      <c r="F522" s="16">
        <v>0.23460648148148147</v>
      </c>
      <c r="G522" s="16">
        <v>0.027465277777777772</v>
      </c>
      <c r="H522" s="17">
        <v>572</v>
      </c>
      <c r="I522" s="16">
        <v>0.0015856481481481479</v>
      </c>
      <c r="J522" s="16">
        <v>0.11587962962962962</v>
      </c>
      <c r="K522" s="17">
        <v>359</v>
      </c>
      <c r="L522" s="16">
        <v>0.001099537037037037</v>
      </c>
      <c r="M522" s="16">
        <v>0.0885763888888889</v>
      </c>
      <c r="N522" s="17">
        <v>669</v>
      </c>
      <c r="O522" t="s">
        <v>1448</v>
      </c>
    </row>
    <row r="523" spans="1:15" ht="12.75">
      <c r="A523" s="15">
        <v>522</v>
      </c>
      <c r="B523" s="15">
        <v>979</v>
      </c>
      <c r="C523" s="15" t="s">
        <v>69</v>
      </c>
      <c r="D523" s="15" t="s">
        <v>1407</v>
      </c>
      <c r="E523" s="15" t="s">
        <v>2651</v>
      </c>
      <c r="F523" s="16">
        <v>0.2347222222222222</v>
      </c>
      <c r="G523" s="16">
        <v>0.02732638888888889</v>
      </c>
      <c r="H523" s="17">
        <v>559</v>
      </c>
      <c r="I523" s="16">
        <v>0.0018634259259259261</v>
      </c>
      <c r="J523" s="16">
        <v>0.12097222222222222</v>
      </c>
      <c r="K523" s="17">
        <v>500</v>
      </c>
      <c r="L523" s="16">
        <v>0.0022685185185185182</v>
      </c>
      <c r="M523" s="16">
        <v>0.0822800925925926</v>
      </c>
      <c r="N523" s="17">
        <v>527</v>
      </c>
      <c r="O523" t="s">
        <v>2390</v>
      </c>
    </row>
    <row r="524" spans="1:15" ht="12.75">
      <c r="A524" s="15">
        <v>523</v>
      </c>
      <c r="B524" s="15">
        <v>951</v>
      </c>
      <c r="C524" s="15" t="s">
        <v>70</v>
      </c>
      <c r="D524" s="15" t="s">
        <v>1649</v>
      </c>
      <c r="E524" s="15" t="s">
        <v>1359</v>
      </c>
      <c r="F524" s="16">
        <v>0.23473379629629632</v>
      </c>
      <c r="G524" s="16">
        <v>0.022233796296296297</v>
      </c>
      <c r="H524" s="17">
        <v>39</v>
      </c>
      <c r="I524" s="16">
        <v>0.0025578703703703705</v>
      </c>
      <c r="J524" s="16">
        <v>0.12116898148148147</v>
      </c>
      <c r="K524" s="17">
        <v>509</v>
      </c>
      <c r="L524" s="16">
        <v>0.003356481481481481</v>
      </c>
      <c r="M524" s="16">
        <v>0.08541666666666665</v>
      </c>
      <c r="N524" s="17">
        <v>605</v>
      </c>
      <c r="O524" t="s">
        <v>1483</v>
      </c>
    </row>
    <row r="525" spans="1:15" ht="12.75">
      <c r="A525" s="15">
        <v>524</v>
      </c>
      <c r="B525" s="15">
        <v>375</v>
      </c>
      <c r="C525" s="15" t="s">
        <v>1637</v>
      </c>
      <c r="D525" s="15" t="s">
        <v>1404</v>
      </c>
      <c r="E525" s="15" t="s">
        <v>1307</v>
      </c>
      <c r="F525" s="16">
        <v>0.2348148148148148</v>
      </c>
      <c r="G525" s="16">
        <v>0.026099537037037036</v>
      </c>
      <c r="H525" s="17">
        <v>424</v>
      </c>
      <c r="I525" s="16">
        <v>0.0024189814814814816</v>
      </c>
      <c r="J525" s="16">
        <v>0.12135416666666667</v>
      </c>
      <c r="K525" s="17">
        <v>518</v>
      </c>
      <c r="L525" s="16">
        <v>0.0021180555555555553</v>
      </c>
      <c r="M525" s="16">
        <v>0.0828125</v>
      </c>
      <c r="N525" s="17">
        <v>542</v>
      </c>
      <c r="O525" t="s">
        <v>1376</v>
      </c>
    </row>
    <row r="526" spans="1:15" ht="12.75">
      <c r="A526" s="15">
        <v>525</v>
      </c>
      <c r="B526" s="15">
        <v>535</v>
      </c>
      <c r="C526" s="15" t="s">
        <v>71</v>
      </c>
      <c r="D526" s="15" t="s">
        <v>72</v>
      </c>
      <c r="E526" s="15" t="s">
        <v>1359</v>
      </c>
      <c r="F526" s="16">
        <v>0.23504629629629628</v>
      </c>
      <c r="G526" s="16">
        <v>0.024699074074074078</v>
      </c>
      <c r="H526" s="17">
        <v>245</v>
      </c>
      <c r="I526" s="16">
        <v>0.0024189814814814816</v>
      </c>
      <c r="J526" s="16">
        <v>0.12010416666666668</v>
      </c>
      <c r="K526" s="17">
        <v>479</v>
      </c>
      <c r="L526" s="16">
        <v>0.001388888888888889</v>
      </c>
      <c r="M526" s="16">
        <v>0.08642361111111112</v>
      </c>
      <c r="N526" s="17">
        <v>632</v>
      </c>
      <c r="O526" t="s">
        <v>1317</v>
      </c>
    </row>
    <row r="527" spans="1:15" ht="12.75">
      <c r="A527" s="15">
        <v>526</v>
      </c>
      <c r="B527" s="15">
        <v>724</v>
      </c>
      <c r="C527" s="15" t="s">
        <v>73</v>
      </c>
      <c r="D527" s="15" t="s">
        <v>1871</v>
      </c>
      <c r="E527" s="15" t="s">
        <v>2651</v>
      </c>
      <c r="F527" s="16">
        <v>0.23511574074074074</v>
      </c>
      <c r="G527" s="16">
        <v>0.025092592592592593</v>
      </c>
      <c r="H527" s="17">
        <v>289</v>
      </c>
      <c r="I527" s="16">
        <v>0.0026967592592592594</v>
      </c>
      <c r="J527" s="16">
        <v>0.11821759259259258</v>
      </c>
      <c r="K527" s="17">
        <v>424</v>
      </c>
      <c r="L527" s="16">
        <v>0.0020370370370370373</v>
      </c>
      <c r="M527" s="16">
        <v>0.08707175925925925</v>
      </c>
      <c r="N527" s="17">
        <v>648</v>
      </c>
      <c r="O527" t="s">
        <v>1311</v>
      </c>
    </row>
    <row r="528" spans="1:15" ht="12.75">
      <c r="A528" s="15">
        <v>527</v>
      </c>
      <c r="B528" s="15">
        <v>95</v>
      </c>
      <c r="C528" s="15" t="s">
        <v>74</v>
      </c>
      <c r="D528" s="15" t="s">
        <v>1531</v>
      </c>
      <c r="E528" s="15" t="s">
        <v>1307</v>
      </c>
      <c r="F528" s="16">
        <v>0.23515046296296296</v>
      </c>
      <c r="G528" s="16">
        <v>0.024722222222222225</v>
      </c>
      <c r="H528" s="17">
        <v>248</v>
      </c>
      <c r="I528" s="16">
        <v>0.0020717592592592593</v>
      </c>
      <c r="J528" s="16">
        <v>0.12121527777777778</v>
      </c>
      <c r="K528" s="17">
        <v>511</v>
      </c>
      <c r="L528" s="16">
        <v>0.0018171296296296297</v>
      </c>
      <c r="M528" s="16">
        <v>0.08533564814814815</v>
      </c>
      <c r="N528" s="17">
        <v>604</v>
      </c>
      <c r="O528" t="s">
        <v>2581</v>
      </c>
    </row>
    <row r="529" spans="1:15" ht="12.75">
      <c r="A529" s="15">
        <v>528</v>
      </c>
      <c r="B529" s="15">
        <v>441</v>
      </c>
      <c r="C529" s="15" t="s">
        <v>75</v>
      </c>
      <c r="D529" s="15" t="s">
        <v>1537</v>
      </c>
      <c r="E529" s="15" t="s">
        <v>1307</v>
      </c>
      <c r="F529" s="16">
        <v>0.23524305555555555</v>
      </c>
      <c r="G529" s="16">
        <v>0.031828703703703706</v>
      </c>
      <c r="H529" s="17">
        <v>784</v>
      </c>
      <c r="I529" s="16">
        <v>0.002847222222222222</v>
      </c>
      <c r="J529" s="16">
        <v>0.11136574074074074</v>
      </c>
      <c r="K529" s="17">
        <v>256</v>
      </c>
      <c r="L529" s="16">
        <v>0.0021064814814814813</v>
      </c>
      <c r="M529" s="16">
        <v>0.0870949074074074</v>
      </c>
      <c r="N529" s="17">
        <v>650</v>
      </c>
      <c r="O529" t="s">
        <v>1317</v>
      </c>
    </row>
    <row r="530" spans="1:15" ht="12.75">
      <c r="A530" s="15">
        <v>529</v>
      </c>
      <c r="B530" s="15">
        <v>121</v>
      </c>
      <c r="C530" s="15" t="s">
        <v>76</v>
      </c>
      <c r="D530" s="15" t="s">
        <v>1822</v>
      </c>
      <c r="E530" s="15" t="s">
        <v>1359</v>
      </c>
      <c r="F530" s="16">
        <v>0.23526620370370369</v>
      </c>
      <c r="G530" s="16">
        <v>0.02670138888888889</v>
      </c>
      <c r="H530" s="17">
        <v>498</v>
      </c>
      <c r="I530" s="16">
        <v>0.002905092592592593</v>
      </c>
      <c r="J530" s="16">
        <v>0.12224537037037037</v>
      </c>
      <c r="K530" s="17">
        <v>537</v>
      </c>
      <c r="L530" s="16">
        <v>0.0018171296296296297</v>
      </c>
      <c r="M530" s="16">
        <v>0.08160879629629629</v>
      </c>
      <c r="N530" s="17">
        <v>509</v>
      </c>
      <c r="O530" t="s">
        <v>2733</v>
      </c>
    </row>
    <row r="531" spans="1:15" ht="12.75">
      <c r="A531" s="15">
        <v>530</v>
      </c>
      <c r="B531" s="15">
        <v>97</v>
      </c>
      <c r="C531" s="15" t="s">
        <v>77</v>
      </c>
      <c r="D531" s="15" t="s">
        <v>2113</v>
      </c>
      <c r="E531" s="15" t="s">
        <v>2651</v>
      </c>
      <c r="F531" s="16">
        <v>0.23532407407407407</v>
      </c>
      <c r="G531" s="16">
        <v>0.02704861111111111</v>
      </c>
      <c r="H531" s="17">
        <v>533</v>
      </c>
      <c r="I531" s="16">
        <v>0.002511574074074074</v>
      </c>
      <c r="J531" s="16">
        <v>0.1272222222222222</v>
      </c>
      <c r="K531" s="17">
        <v>625</v>
      </c>
      <c r="L531" s="16">
        <v>0.0020601851851851853</v>
      </c>
      <c r="M531" s="16">
        <v>0.07648148148148148</v>
      </c>
      <c r="N531" s="17">
        <v>360</v>
      </c>
      <c r="O531" t="s">
        <v>2581</v>
      </c>
    </row>
    <row r="532" spans="1:15" ht="12.75">
      <c r="A532" s="15">
        <v>531</v>
      </c>
      <c r="B532" s="15">
        <v>275</v>
      </c>
      <c r="C532" s="15" t="s">
        <v>78</v>
      </c>
      <c r="D532" s="15" t="s">
        <v>1687</v>
      </c>
      <c r="E532" s="15" t="s">
        <v>2651</v>
      </c>
      <c r="F532" s="16">
        <v>0.2355324074074074</v>
      </c>
      <c r="G532" s="16">
        <v>0.02798611111111111</v>
      </c>
      <c r="H532" s="17">
        <v>622</v>
      </c>
      <c r="I532" s="16">
        <v>0.005590277777777778</v>
      </c>
      <c r="J532" s="16">
        <v>0.12226851851851851</v>
      </c>
      <c r="K532" s="17">
        <v>538</v>
      </c>
      <c r="L532" s="16">
        <v>0.0032870370370370367</v>
      </c>
      <c r="M532" s="16">
        <v>0.07640046296296296</v>
      </c>
      <c r="N532" s="17">
        <v>353</v>
      </c>
      <c r="O532" t="s">
        <v>1453</v>
      </c>
    </row>
    <row r="533" spans="1:15" ht="12.75">
      <c r="A533" s="15">
        <v>532</v>
      </c>
      <c r="B533" s="15">
        <v>686</v>
      </c>
      <c r="C533" s="15" t="s">
        <v>79</v>
      </c>
      <c r="D533" s="15" t="s">
        <v>2531</v>
      </c>
      <c r="E533" s="15" t="s">
        <v>1307</v>
      </c>
      <c r="F533" s="16">
        <v>0.235625</v>
      </c>
      <c r="G533" s="16">
        <v>0.0249537037037037</v>
      </c>
      <c r="H533" s="17">
        <v>276</v>
      </c>
      <c r="I533" s="16">
        <v>0.0025694444444444445</v>
      </c>
      <c r="J533" s="16">
        <v>0.1156712962962963</v>
      </c>
      <c r="K533" s="17">
        <v>357</v>
      </c>
      <c r="L533" s="16">
        <v>0.0022916666666666667</v>
      </c>
      <c r="M533" s="16">
        <v>0.0901388888888889</v>
      </c>
      <c r="N533" s="17">
        <v>687</v>
      </c>
      <c r="O533" t="s">
        <v>1978</v>
      </c>
    </row>
    <row r="534" spans="1:15" ht="12.75">
      <c r="A534" s="15">
        <v>533</v>
      </c>
      <c r="B534" s="15">
        <v>38</v>
      </c>
      <c r="C534" s="15" t="s">
        <v>80</v>
      </c>
      <c r="D534" s="15" t="s">
        <v>2409</v>
      </c>
      <c r="E534" s="15" t="s">
        <v>1606</v>
      </c>
      <c r="F534" s="16">
        <v>0.235625</v>
      </c>
      <c r="G534" s="15" t="s">
        <v>1314</v>
      </c>
      <c r="I534" s="15" t="s">
        <v>1314</v>
      </c>
      <c r="J534" s="16">
        <v>0.12736111111111112</v>
      </c>
      <c r="K534" s="17">
        <v>628</v>
      </c>
      <c r="L534" s="16">
        <v>0.0018518518518518517</v>
      </c>
      <c r="M534" s="16">
        <v>0.07428240740740741</v>
      </c>
      <c r="N534" s="17">
        <v>282</v>
      </c>
      <c r="O534" t="s">
        <v>1317</v>
      </c>
    </row>
    <row r="535" spans="1:15" ht="12.75">
      <c r="A535" s="15">
        <v>534</v>
      </c>
      <c r="B535" s="15">
        <v>946</v>
      </c>
      <c r="C535" s="15" t="s">
        <v>81</v>
      </c>
      <c r="D535" s="15" t="s">
        <v>1407</v>
      </c>
      <c r="E535" s="15" t="s">
        <v>2651</v>
      </c>
      <c r="F535" s="16">
        <v>0.23599537037037036</v>
      </c>
      <c r="G535" s="16">
        <v>0.03269675925925926</v>
      </c>
      <c r="H535" s="17">
        <v>795</v>
      </c>
      <c r="I535" s="16">
        <v>0.002685185185185185</v>
      </c>
      <c r="J535" s="16">
        <v>0.11503472222222222</v>
      </c>
      <c r="K535" s="17">
        <v>340</v>
      </c>
      <c r="L535" s="16">
        <v>0.0022800925925925927</v>
      </c>
      <c r="M535" s="16">
        <v>0.08328703703703703</v>
      </c>
      <c r="N535" s="17">
        <v>557</v>
      </c>
      <c r="O535" t="s">
        <v>1483</v>
      </c>
    </row>
    <row r="536" spans="1:15" ht="12.75">
      <c r="A536" s="15">
        <v>535</v>
      </c>
      <c r="B536" s="15">
        <v>835</v>
      </c>
      <c r="C536" s="15" t="s">
        <v>82</v>
      </c>
      <c r="D536" s="15" t="s">
        <v>1418</v>
      </c>
      <c r="E536" s="15" t="s">
        <v>2651</v>
      </c>
      <c r="F536" s="16">
        <v>0.23608796296296297</v>
      </c>
      <c r="G536" s="16">
        <v>0.027511574074074074</v>
      </c>
      <c r="H536" s="17">
        <v>580</v>
      </c>
      <c r="I536" s="16">
        <v>0.0023958333333333336</v>
      </c>
      <c r="J536" s="16">
        <v>0.12467592592592593</v>
      </c>
      <c r="K536" s="17">
        <v>583</v>
      </c>
      <c r="L536" s="16">
        <v>0.002546296296296296</v>
      </c>
      <c r="M536" s="16">
        <v>0.07895833333333334</v>
      </c>
      <c r="N536" s="17">
        <v>432</v>
      </c>
      <c r="O536" t="s">
        <v>1912</v>
      </c>
    </row>
    <row r="537" spans="1:15" ht="12.75">
      <c r="A537" s="15">
        <v>536</v>
      </c>
      <c r="B537" s="15">
        <v>761</v>
      </c>
      <c r="C537" s="15" t="s">
        <v>83</v>
      </c>
      <c r="D537" s="15" t="s">
        <v>2465</v>
      </c>
      <c r="E537" s="15" t="s">
        <v>1359</v>
      </c>
      <c r="F537" s="16">
        <v>0.23608796296296297</v>
      </c>
      <c r="G537" s="16">
        <v>0.027407407407407408</v>
      </c>
      <c r="H537" s="17">
        <v>566</v>
      </c>
      <c r="I537" s="16">
        <v>0.0018518518518518517</v>
      </c>
      <c r="J537" s="16">
        <v>0.1240162037037037</v>
      </c>
      <c r="K537" s="17">
        <v>571</v>
      </c>
      <c r="L537" s="16">
        <v>0.0024305555555555556</v>
      </c>
      <c r="M537" s="16">
        <v>0.08039351851851852</v>
      </c>
      <c r="N537" s="17">
        <v>479</v>
      </c>
      <c r="O537" t="s">
        <v>1804</v>
      </c>
    </row>
    <row r="538" spans="1:15" ht="12.75">
      <c r="A538" s="15">
        <v>537</v>
      </c>
      <c r="B538" s="15">
        <v>635</v>
      </c>
      <c r="C538" s="15" t="s">
        <v>84</v>
      </c>
      <c r="D538" s="15" t="s">
        <v>1833</v>
      </c>
      <c r="E538" s="15" t="s">
        <v>1307</v>
      </c>
      <c r="F538" s="16">
        <v>0.23626157407407408</v>
      </c>
      <c r="G538" s="16">
        <v>0.023159722222222224</v>
      </c>
      <c r="H538" s="17">
        <v>103</v>
      </c>
      <c r="I538" s="16">
        <v>0.0027199074074074074</v>
      </c>
      <c r="J538" s="16">
        <v>0.1262962962962963</v>
      </c>
      <c r="K538" s="17">
        <v>603</v>
      </c>
      <c r="L538" s="16">
        <v>0.0023263888888888887</v>
      </c>
      <c r="M538" s="16">
        <v>0.08177083333333333</v>
      </c>
      <c r="N538" s="17">
        <v>516</v>
      </c>
      <c r="O538" t="s">
        <v>1317</v>
      </c>
    </row>
    <row r="539" spans="1:15" ht="12.75">
      <c r="A539" s="15">
        <v>538</v>
      </c>
      <c r="B539" s="15">
        <v>98</v>
      </c>
      <c r="C539" s="15" t="s">
        <v>85</v>
      </c>
      <c r="D539" s="15" t="s">
        <v>2465</v>
      </c>
      <c r="E539" s="15" t="s">
        <v>1307</v>
      </c>
      <c r="F539" s="16">
        <v>0.23628472222222222</v>
      </c>
      <c r="G539" s="16">
        <v>0.028946759259259255</v>
      </c>
      <c r="H539" s="17">
        <v>684</v>
      </c>
      <c r="I539" s="16">
        <v>0.0031134259259259257</v>
      </c>
      <c r="J539" s="16">
        <v>0.1274421296296296</v>
      </c>
      <c r="K539" s="17">
        <v>630</v>
      </c>
      <c r="L539" s="16">
        <v>0.0015046296296296294</v>
      </c>
      <c r="M539" s="16">
        <v>0.07527777777777778</v>
      </c>
      <c r="N539" s="17">
        <v>315</v>
      </c>
      <c r="O539" t="s">
        <v>2581</v>
      </c>
    </row>
    <row r="540" spans="1:15" ht="12.75">
      <c r="A540" s="15">
        <v>539</v>
      </c>
      <c r="B540" s="15">
        <v>892</v>
      </c>
      <c r="C540" s="15" t="s">
        <v>86</v>
      </c>
      <c r="D540" s="15" t="s">
        <v>1649</v>
      </c>
      <c r="E540" s="15" t="s">
        <v>1359</v>
      </c>
      <c r="F540" s="16">
        <v>0.23635416666666667</v>
      </c>
      <c r="G540" s="16">
        <v>0.026504629629629628</v>
      </c>
      <c r="H540" s="17">
        <v>469</v>
      </c>
      <c r="I540" s="16">
        <v>0.0024305555555555556</v>
      </c>
      <c r="J540" s="16">
        <v>0.1229050925925926</v>
      </c>
      <c r="K540" s="17">
        <v>556</v>
      </c>
      <c r="L540" s="16">
        <v>0.0015277777777777779</v>
      </c>
      <c r="M540" s="16">
        <v>0.08297453703703704</v>
      </c>
      <c r="N540" s="17">
        <v>549</v>
      </c>
      <c r="O540" t="s">
        <v>1327</v>
      </c>
    </row>
    <row r="541" spans="1:15" ht="12.75">
      <c r="A541" s="15">
        <v>540</v>
      </c>
      <c r="B541" s="15">
        <v>930</v>
      </c>
      <c r="C541" s="15" t="s">
        <v>87</v>
      </c>
      <c r="D541" s="15" t="s">
        <v>88</v>
      </c>
      <c r="E541" s="15" t="s">
        <v>1359</v>
      </c>
      <c r="F541" s="16">
        <v>0.23636574074074077</v>
      </c>
      <c r="G541" s="16">
        <v>0.023680555555555555</v>
      </c>
      <c r="H541" s="17">
        <v>155</v>
      </c>
      <c r="I541" s="16">
        <v>0.0034490740740740745</v>
      </c>
      <c r="J541" s="16">
        <v>0.11918981481481482</v>
      </c>
      <c r="K541" s="17">
        <v>445</v>
      </c>
      <c r="L541" s="16">
        <v>0.0018518518518518517</v>
      </c>
      <c r="M541" s="16">
        <v>0.08820601851851852</v>
      </c>
      <c r="N541" s="17">
        <v>666</v>
      </c>
      <c r="O541" t="s">
        <v>1710</v>
      </c>
    </row>
    <row r="542" spans="1:15" ht="12.75">
      <c r="A542" s="15">
        <v>541</v>
      </c>
      <c r="B542" s="15">
        <v>475</v>
      </c>
      <c r="C542" s="15" t="s">
        <v>3022</v>
      </c>
      <c r="D542" s="15" t="s">
        <v>1412</v>
      </c>
      <c r="E542" s="15" t="s">
        <v>1307</v>
      </c>
      <c r="F542" s="16">
        <v>0.2364236111111111</v>
      </c>
      <c r="G542" s="16">
        <v>0.025405092592592594</v>
      </c>
      <c r="H542" s="17">
        <v>331</v>
      </c>
      <c r="I542" s="16">
        <v>0.0035185185185185185</v>
      </c>
      <c r="J542" s="16">
        <v>0.12246527777777778</v>
      </c>
      <c r="K542" s="17">
        <v>544</v>
      </c>
      <c r="L542" s="16">
        <v>0.0021759259259259258</v>
      </c>
      <c r="M542" s="16">
        <v>0.08285879629629629</v>
      </c>
      <c r="N542" s="17">
        <v>545</v>
      </c>
      <c r="O542" t="s">
        <v>1317</v>
      </c>
    </row>
    <row r="543" spans="1:15" ht="12.75">
      <c r="A543" s="15">
        <v>542</v>
      </c>
      <c r="B543" s="15">
        <v>283</v>
      </c>
      <c r="C543" s="15" t="s">
        <v>2786</v>
      </c>
      <c r="D543" s="15" t="s">
        <v>1612</v>
      </c>
      <c r="E543" s="15" t="s">
        <v>1359</v>
      </c>
      <c r="F543" s="16">
        <v>0.23659722222222224</v>
      </c>
      <c r="G543" s="16">
        <v>0.022939814814814816</v>
      </c>
      <c r="H543" s="17">
        <v>86</v>
      </c>
      <c r="I543" s="16">
        <v>0.003356481481481481</v>
      </c>
      <c r="J543" s="16">
        <v>0.12252314814814814</v>
      </c>
      <c r="K543" s="17">
        <v>546</v>
      </c>
      <c r="L543" s="16">
        <v>0.0019212962962962962</v>
      </c>
      <c r="M543" s="16">
        <v>0.08586805555555556</v>
      </c>
      <c r="N543" s="17">
        <v>615</v>
      </c>
      <c r="O543" t="s">
        <v>2564</v>
      </c>
    </row>
    <row r="544" spans="1:15" ht="12.75">
      <c r="A544" s="15">
        <v>543</v>
      </c>
      <c r="B544" s="15">
        <v>452</v>
      </c>
      <c r="C544" s="15" t="s">
        <v>89</v>
      </c>
      <c r="D544" s="15" t="s">
        <v>1793</v>
      </c>
      <c r="E544" s="15" t="s">
        <v>1307</v>
      </c>
      <c r="F544" s="16">
        <v>0.23679398148148148</v>
      </c>
      <c r="G544" s="16">
        <v>0.0265625</v>
      </c>
      <c r="H544" s="17">
        <v>475</v>
      </c>
      <c r="I544" s="16">
        <v>0.0035532407407407405</v>
      </c>
      <c r="J544" s="16">
        <v>0.12351851851851851</v>
      </c>
      <c r="K544" s="17">
        <v>562</v>
      </c>
      <c r="L544" s="16">
        <v>0.0026388888888888885</v>
      </c>
      <c r="M544" s="16">
        <v>0.08053240740740741</v>
      </c>
      <c r="N544" s="17">
        <v>480</v>
      </c>
      <c r="O544" t="s">
        <v>1317</v>
      </c>
    </row>
    <row r="545" spans="1:15" ht="12.75">
      <c r="A545" s="15">
        <v>544</v>
      </c>
      <c r="B545" s="15">
        <v>276</v>
      </c>
      <c r="C545" s="15" t="s">
        <v>90</v>
      </c>
      <c r="D545" s="15" t="s">
        <v>2113</v>
      </c>
      <c r="E545" s="15" t="s">
        <v>1359</v>
      </c>
      <c r="F545" s="16">
        <v>0.23684027777777775</v>
      </c>
      <c r="G545" s="16">
        <v>0.03037037037037037</v>
      </c>
      <c r="H545" s="17">
        <v>745</v>
      </c>
      <c r="I545" s="16">
        <v>0.0035069444444444445</v>
      </c>
      <c r="J545" s="16">
        <v>0.12018518518518519</v>
      </c>
      <c r="K545" s="17">
        <v>481</v>
      </c>
      <c r="L545" s="16">
        <v>0.0030787037037037037</v>
      </c>
      <c r="M545" s="16">
        <v>0.07969907407407407</v>
      </c>
      <c r="N545" s="17">
        <v>460</v>
      </c>
      <c r="O545" t="s">
        <v>1453</v>
      </c>
    </row>
    <row r="546" spans="1:15" ht="12.75">
      <c r="A546" s="15">
        <v>545</v>
      </c>
      <c r="B546" s="15">
        <v>582</v>
      </c>
      <c r="C546" s="15" t="s">
        <v>91</v>
      </c>
      <c r="D546" s="15" t="s">
        <v>1358</v>
      </c>
      <c r="E546" s="15" t="s">
        <v>1359</v>
      </c>
      <c r="F546" s="16">
        <v>0.236875</v>
      </c>
      <c r="G546" s="16">
        <v>0.02226851851851852</v>
      </c>
      <c r="H546" s="17">
        <v>41</v>
      </c>
      <c r="I546" s="16">
        <v>0.0022569444444444447</v>
      </c>
      <c r="J546" s="16">
        <v>0.12109953703703703</v>
      </c>
      <c r="K546" s="17">
        <v>507</v>
      </c>
      <c r="L546" s="16">
        <v>0.0021759259259259258</v>
      </c>
      <c r="M546" s="16">
        <v>0.08907407407407408</v>
      </c>
      <c r="N546" s="17">
        <v>675</v>
      </c>
      <c r="O546" t="s">
        <v>1317</v>
      </c>
    </row>
    <row r="547" spans="1:15" ht="12.75">
      <c r="A547" s="15">
        <v>546</v>
      </c>
      <c r="B547" s="15">
        <v>943</v>
      </c>
      <c r="C547" s="15" t="s">
        <v>1728</v>
      </c>
      <c r="D547" s="15" t="s">
        <v>1713</v>
      </c>
      <c r="E547" s="15" t="s">
        <v>1359</v>
      </c>
      <c r="F547" s="16">
        <v>0.23688657407407407</v>
      </c>
      <c r="G547" s="16">
        <v>0.03170138888888889</v>
      </c>
      <c r="H547" s="17">
        <v>782</v>
      </c>
      <c r="I547" s="16">
        <v>0.002002314814814815</v>
      </c>
      <c r="J547" s="16">
        <v>0.12002314814814814</v>
      </c>
      <c r="K547" s="17">
        <v>477</v>
      </c>
      <c r="L547" s="16">
        <v>0.0021296296296296298</v>
      </c>
      <c r="M547" s="16">
        <v>0.08104166666666666</v>
      </c>
      <c r="N547" s="17">
        <v>491</v>
      </c>
      <c r="O547" t="s">
        <v>1757</v>
      </c>
    </row>
    <row r="548" spans="1:15" ht="12.75">
      <c r="A548" s="15">
        <v>547</v>
      </c>
      <c r="B548" s="15">
        <v>578</v>
      </c>
      <c r="C548" s="15" t="s">
        <v>92</v>
      </c>
      <c r="D548" s="15" t="s">
        <v>93</v>
      </c>
      <c r="E548" s="15" t="s">
        <v>1359</v>
      </c>
      <c r="F548" s="16">
        <v>0.23693287037037036</v>
      </c>
      <c r="G548" s="16">
        <v>0.026284722222222223</v>
      </c>
      <c r="H548" s="17">
        <v>441</v>
      </c>
      <c r="I548" s="16">
        <v>0.0027083333333333334</v>
      </c>
      <c r="J548" s="16">
        <v>0.12762731481481482</v>
      </c>
      <c r="K548" s="17">
        <v>633</v>
      </c>
      <c r="L548" s="16">
        <v>0.0024074074074074076</v>
      </c>
      <c r="M548" s="16">
        <v>0.07789351851851851</v>
      </c>
      <c r="N548" s="17">
        <v>404</v>
      </c>
      <c r="O548" t="s">
        <v>1317</v>
      </c>
    </row>
    <row r="549" spans="1:15" ht="12.75">
      <c r="A549" s="15">
        <v>548</v>
      </c>
      <c r="B549" s="15">
        <v>483</v>
      </c>
      <c r="C549" s="15" t="s">
        <v>94</v>
      </c>
      <c r="D549" s="15" t="s">
        <v>1368</v>
      </c>
      <c r="E549" s="15" t="s">
        <v>2651</v>
      </c>
      <c r="F549" s="16">
        <v>0.23697916666666666</v>
      </c>
      <c r="G549" s="16">
        <v>0.02579861111111111</v>
      </c>
      <c r="H549" s="17">
        <v>384</v>
      </c>
      <c r="I549" s="16">
        <v>0.0028125</v>
      </c>
      <c r="J549" s="16">
        <v>0.12125</v>
      </c>
      <c r="K549" s="17">
        <v>512</v>
      </c>
      <c r="L549" s="16">
        <v>0.001979166666666667</v>
      </c>
      <c r="M549" s="16">
        <v>0.08515046296296297</v>
      </c>
      <c r="N549" s="17">
        <v>599</v>
      </c>
      <c r="O549" t="s">
        <v>1317</v>
      </c>
    </row>
    <row r="550" spans="1:15" ht="12.75">
      <c r="A550" s="15">
        <v>549</v>
      </c>
      <c r="B550" s="15">
        <v>594</v>
      </c>
      <c r="C550" s="15" t="s">
        <v>95</v>
      </c>
      <c r="D550" s="15" t="s">
        <v>1713</v>
      </c>
      <c r="E550" s="15" t="s">
        <v>2651</v>
      </c>
      <c r="F550" s="16">
        <v>0.2370833333333333</v>
      </c>
      <c r="G550" s="16">
        <v>0.025949074074074072</v>
      </c>
      <c r="H550" s="17">
        <v>403</v>
      </c>
      <c r="I550" s="16">
        <v>0.0026620370370370374</v>
      </c>
      <c r="J550" s="16">
        <v>0.1188425925925926</v>
      </c>
      <c r="K550" s="17">
        <v>435</v>
      </c>
      <c r="L550" s="16">
        <v>0.001990740740740741</v>
      </c>
      <c r="M550" s="16">
        <v>0.08765046296296297</v>
      </c>
      <c r="N550" s="17">
        <v>659</v>
      </c>
      <c r="O550" t="s">
        <v>1317</v>
      </c>
    </row>
    <row r="551" spans="1:15" ht="12.75">
      <c r="A551" s="15">
        <v>550</v>
      </c>
      <c r="B551" s="15">
        <v>405</v>
      </c>
      <c r="C551" s="15" t="s">
        <v>96</v>
      </c>
      <c r="D551" s="15" t="s">
        <v>1889</v>
      </c>
      <c r="E551" s="15" t="s">
        <v>1307</v>
      </c>
      <c r="F551" s="16">
        <v>0.23725694444444445</v>
      </c>
      <c r="G551" s="16">
        <v>0.02670138888888889</v>
      </c>
      <c r="H551" s="17">
        <v>499</v>
      </c>
      <c r="I551" s="16">
        <v>0.003298611111111111</v>
      </c>
      <c r="J551" s="16">
        <v>0.12019675925925927</v>
      </c>
      <c r="K551" s="17">
        <v>482</v>
      </c>
      <c r="L551" s="16">
        <v>0.001990740740740741</v>
      </c>
      <c r="M551" s="16">
        <v>0.08508101851851851</v>
      </c>
      <c r="N551" s="17">
        <v>594</v>
      </c>
      <c r="O551" t="s">
        <v>1476</v>
      </c>
    </row>
    <row r="552" spans="1:15" ht="12.75">
      <c r="A552" s="15">
        <v>551</v>
      </c>
      <c r="B552" s="15">
        <v>873</v>
      </c>
      <c r="C552" s="15" t="s">
        <v>97</v>
      </c>
      <c r="D552" s="15" t="s">
        <v>1324</v>
      </c>
      <c r="E552" s="15" t="s">
        <v>2651</v>
      </c>
      <c r="F552" s="16">
        <v>0.23737268518518517</v>
      </c>
      <c r="G552" s="16">
        <v>0.027465277777777772</v>
      </c>
      <c r="H552" s="17">
        <v>573</v>
      </c>
      <c r="I552" s="16">
        <v>0.003090277777777778</v>
      </c>
      <c r="J552" s="16">
        <v>0.12685185185185185</v>
      </c>
      <c r="K552" s="17">
        <v>613</v>
      </c>
      <c r="L552" s="16">
        <v>0.0030555555555555557</v>
      </c>
      <c r="M552" s="16">
        <v>0.07690972222222221</v>
      </c>
      <c r="N552" s="17">
        <v>375</v>
      </c>
      <c r="O552" t="s">
        <v>1834</v>
      </c>
    </row>
    <row r="553" spans="1:15" ht="12.75">
      <c r="A553" s="15">
        <v>552</v>
      </c>
      <c r="B553" s="15">
        <v>847</v>
      </c>
      <c r="C553" s="15" t="s">
        <v>98</v>
      </c>
      <c r="D553" s="15" t="s">
        <v>1306</v>
      </c>
      <c r="E553" s="15" t="s">
        <v>1359</v>
      </c>
      <c r="F553" s="16">
        <v>0.23741898148148147</v>
      </c>
      <c r="G553" s="16">
        <v>0.02521990740740741</v>
      </c>
      <c r="H553" s="17">
        <v>307</v>
      </c>
      <c r="I553" s="16">
        <v>0.0021643518518518518</v>
      </c>
      <c r="J553" s="16">
        <v>0.12342592592592593</v>
      </c>
      <c r="K553" s="17">
        <v>560</v>
      </c>
      <c r="L553" s="16">
        <v>0.001689814814814815</v>
      </c>
      <c r="M553" s="16">
        <v>0.08491898148148148</v>
      </c>
      <c r="N553" s="17">
        <v>587</v>
      </c>
      <c r="O553" t="s">
        <v>99</v>
      </c>
    </row>
    <row r="554" spans="1:15" ht="12.75">
      <c r="A554" s="15">
        <v>553</v>
      </c>
      <c r="B554" s="15">
        <v>256</v>
      </c>
      <c r="C554" s="15" t="s">
        <v>100</v>
      </c>
      <c r="D554" s="15" t="s">
        <v>1482</v>
      </c>
      <c r="E554" s="15" t="s">
        <v>1359</v>
      </c>
      <c r="F554" s="16">
        <v>0.23743055555555556</v>
      </c>
      <c r="G554" s="16">
        <v>0.029594907407407407</v>
      </c>
      <c r="H554" s="17">
        <v>714</v>
      </c>
      <c r="I554" s="16">
        <v>0.002685185185185185</v>
      </c>
      <c r="J554" s="16">
        <v>0.12221064814814815</v>
      </c>
      <c r="K554" s="17">
        <v>535</v>
      </c>
      <c r="L554" s="16">
        <v>0.001979166666666667</v>
      </c>
      <c r="M554" s="16">
        <v>0.08096064814814814</v>
      </c>
      <c r="N554" s="17">
        <v>488</v>
      </c>
      <c r="O554" t="s">
        <v>101</v>
      </c>
    </row>
    <row r="555" spans="1:15" ht="12.75">
      <c r="A555" s="15">
        <v>554</v>
      </c>
      <c r="B555" s="15">
        <v>297</v>
      </c>
      <c r="C555" s="15" t="s">
        <v>102</v>
      </c>
      <c r="D555" s="15" t="s">
        <v>1363</v>
      </c>
      <c r="E555" s="15" t="s">
        <v>2651</v>
      </c>
      <c r="F555" s="16">
        <v>0.23752314814814815</v>
      </c>
      <c r="G555" s="16">
        <v>0.02917824074074074</v>
      </c>
      <c r="H555" s="17">
        <v>697</v>
      </c>
      <c r="I555" s="16">
        <v>0.002835648148148148</v>
      </c>
      <c r="J555" s="16">
        <v>0.1210300925925926</v>
      </c>
      <c r="K555" s="17">
        <v>503</v>
      </c>
      <c r="L555" s="16">
        <v>0.003321759259259259</v>
      </c>
      <c r="M555" s="16">
        <v>0.08115740740740741</v>
      </c>
      <c r="N555" s="17">
        <v>497</v>
      </c>
      <c r="O555" t="s">
        <v>2663</v>
      </c>
    </row>
    <row r="556" spans="1:15" ht="12.75">
      <c r="A556" s="15">
        <v>555</v>
      </c>
      <c r="B556" s="15">
        <v>968</v>
      </c>
      <c r="C556" s="15" t="s">
        <v>103</v>
      </c>
      <c r="D556" s="15" t="s">
        <v>1404</v>
      </c>
      <c r="E556" s="15" t="s">
        <v>1307</v>
      </c>
      <c r="F556" s="16">
        <v>0.23753472222222224</v>
      </c>
      <c r="G556" s="16">
        <v>0.026122685185185183</v>
      </c>
      <c r="H556" s="17">
        <v>427</v>
      </c>
      <c r="I556" s="16">
        <v>0.0027199074074074074</v>
      </c>
      <c r="J556" s="16">
        <v>0.12018518518518519</v>
      </c>
      <c r="K556" s="17">
        <v>480</v>
      </c>
      <c r="L556" s="16">
        <v>0.002743055555555556</v>
      </c>
      <c r="M556" s="16">
        <v>0.08576388888888888</v>
      </c>
      <c r="N556" s="17">
        <v>612</v>
      </c>
      <c r="O556" t="s">
        <v>1395</v>
      </c>
    </row>
    <row r="557" spans="1:15" ht="12.75">
      <c r="A557" s="15">
        <v>556</v>
      </c>
      <c r="B557" s="15">
        <v>651</v>
      </c>
      <c r="C557" s="15" t="s">
        <v>104</v>
      </c>
      <c r="D557" s="15" t="s">
        <v>105</v>
      </c>
      <c r="E557" s="15" t="s">
        <v>1359</v>
      </c>
      <c r="F557" s="16">
        <v>0.23753472222222224</v>
      </c>
      <c r="G557" s="16">
        <v>0.027800925925925923</v>
      </c>
      <c r="H557" s="17">
        <v>612</v>
      </c>
      <c r="I557" s="16">
        <v>0.00369212962962963</v>
      </c>
      <c r="J557" s="16">
        <v>0.12541666666666665</v>
      </c>
      <c r="K557" s="17">
        <v>591</v>
      </c>
      <c r="L557" s="16">
        <v>0.0028819444444444444</v>
      </c>
      <c r="M557" s="16">
        <v>0.07775462962962963</v>
      </c>
      <c r="N557" s="17">
        <v>399</v>
      </c>
      <c r="O557" t="s">
        <v>1317</v>
      </c>
    </row>
    <row r="558" spans="1:15" ht="12.75">
      <c r="A558" s="15">
        <v>557</v>
      </c>
      <c r="B558" s="15">
        <v>342</v>
      </c>
      <c r="C558" s="15" t="s">
        <v>1908</v>
      </c>
      <c r="D558" s="15" t="s">
        <v>1404</v>
      </c>
      <c r="E558" s="15" t="s">
        <v>1307</v>
      </c>
      <c r="F558" s="16">
        <v>0.23755787037037038</v>
      </c>
      <c r="G558" s="16">
        <v>0.024050925925925924</v>
      </c>
      <c r="H558" s="17">
        <v>193</v>
      </c>
      <c r="I558" s="16">
        <v>0.00337962962962963</v>
      </c>
      <c r="J558" s="16">
        <v>0.12280092592592594</v>
      </c>
      <c r="K558" s="17">
        <v>553</v>
      </c>
      <c r="L558" s="16">
        <v>0.0030208333333333333</v>
      </c>
      <c r="M558" s="16">
        <v>0.08431712962962963</v>
      </c>
      <c r="N558" s="17">
        <v>574</v>
      </c>
      <c r="O558" t="s">
        <v>1376</v>
      </c>
    </row>
    <row r="559" spans="1:15" ht="12.75">
      <c r="A559" s="15">
        <v>558</v>
      </c>
      <c r="B559" s="15">
        <v>812</v>
      </c>
      <c r="C559" s="15" t="s">
        <v>106</v>
      </c>
      <c r="D559" s="15" t="s">
        <v>1926</v>
      </c>
      <c r="E559" s="15" t="s">
        <v>1359</v>
      </c>
      <c r="F559" s="16">
        <v>0.2376851851851852</v>
      </c>
      <c r="G559" s="16">
        <v>0.02642361111111111</v>
      </c>
      <c r="H559" s="17">
        <v>458</v>
      </c>
      <c r="I559" s="16">
        <v>0.0015277777777777779</v>
      </c>
      <c r="J559" s="16">
        <v>0.1219675925925926</v>
      </c>
      <c r="K559" s="17">
        <v>530</v>
      </c>
      <c r="L559" s="16">
        <v>0.002025462962962963</v>
      </c>
      <c r="M559" s="16">
        <v>0.08574074074074074</v>
      </c>
      <c r="N559" s="17">
        <v>611</v>
      </c>
      <c r="O559" t="s">
        <v>1448</v>
      </c>
    </row>
    <row r="560" spans="1:15" ht="12.75">
      <c r="A560" s="15">
        <v>559</v>
      </c>
      <c r="B560" s="15">
        <v>1004</v>
      </c>
      <c r="C560" s="15" t="s">
        <v>107</v>
      </c>
      <c r="D560" s="15" t="s">
        <v>1368</v>
      </c>
      <c r="E560" s="15" t="s">
        <v>1359</v>
      </c>
      <c r="F560" s="16">
        <v>0.23777777777777778</v>
      </c>
      <c r="G560" s="16">
        <v>0.026828703703703702</v>
      </c>
      <c r="H560" s="17">
        <v>515</v>
      </c>
      <c r="I560" s="16">
        <v>0.002337962962962963</v>
      </c>
      <c r="J560" s="16">
        <v>0.13127314814814814</v>
      </c>
      <c r="K560" s="17">
        <v>672</v>
      </c>
      <c r="L560" s="16">
        <v>0.0020601851851851853</v>
      </c>
      <c r="M560" s="16">
        <v>0.07527777777777778</v>
      </c>
      <c r="N560" s="17">
        <v>316</v>
      </c>
      <c r="O560" t="s">
        <v>1739</v>
      </c>
    </row>
    <row r="561" spans="1:15" ht="12.75">
      <c r="A561" s="15">
        <v>560</v>
      </c>
      <c r="B561" s="15">
        <v>361</v>
      </c>
      <c r="C561" s="15" t="s">
        <v>108</v>
      </c>
      <c r="D561" s="15" t="s">
        <v>2113</v>
      </c>
      <c r="E561" s="15" t="s">
        <v>2651</v>
      </c>
      <c r="F561" s="16">
        <v>0.23778935185185182</v>
      </c>
      <c r="G561" s="16">
        <v>0.0250462962962963</v>
      </c>
      <c r="H561" s="17">
        <v>284</v>
      </c>
      <c r="I561" s="16">
        <v>0.002337962962962963</v>
      </c>
      <c r="J561" s="16">
        <v>0.11945601851851852</v>
      </c>
      <c r="K561" s="17">
        <v>458</v>
      </c>
      <c r="L561" s="16">
        <v>0.0016550925925925926</v>
      </c>
      <c r="M561" s="16">
        <v>0.08929398148148149</v>
      </c>
      <c r="N561" s="17">
        <v>676</v>
      </c>
      <c r="O561" t="s">
        <v>1376</v>
      </c>
    </row>
    <row r="562" spans="1:15" ht="12.75">
      <c r="A562" s="15">
        <v>561</v>
      </c>
      <c r="B562" s="15">
        <v>1003</v>
      </c>
      <c r="C562" s="15" t="s">
        <v>109</v>
      </c>
      <c r="D562" s="15" t="s">
        <v>1824</v>
      </c>
      <c r="E562" s="15" t="s">
        <v>1359</v>
      </c>
      <c r="F562" s="16">
        <v>0.23780092592592594</v>
      </c>
      <c r="G562" s="16">
        <v>0.026909722222222224</v>
      </c>
      <c r="H562" s="17">
        <v>522</v>
      </c>
      <c r="I562" s="16">
        <v>0.001979166666666667</v>
      </c>
      <c r="J562" s="16">
        <v>0.13157407407407407</v>
      </c>
      <c r="K562" s="17">
        <v>679</v>
      </c>
      <c r="L562" s="16">
        <v>0.0020486111111111113</v>
      </c>
      <c r="M562" s="16">
        <v>0.07528935185185186</v>
      </c>
      <c r="N562" s="17">
        <v>318</v>
      </c>
      <c r="O562" t="s">
        <v>1739</v>
      </c>
    </row>
    <row r="563" spans="1:15" ht="12.75">
      <c r="A563" s="15">
        <v>562</v>
      </c>
      <c r="B563" s="15">
        <v>922</v>
      </c>
      <c r="C563" s="15" t="s">
        <v>110</v>
      </c>
      <c r="D563" s="15" t="s">
        <v>111</v>
      </c>
      <c r="E563" s="15" t="s">
        <v>1359</v>
      </c>
      <c r="F563" s="16">
        <v>0.23787037037037037</v>
      </c>
      <c r="G563" s="16">
        <v>0.029675925925925925</v>
      </c>
      <c r="H563" s="17">
        <v>719</v>
      </c>
      <c r="I563" s="16">
        <v>0.003321759259259259</v>
      </c>
      <c r="J563" s="16">
        <v>0.12572916666666667</v>
      </c>
      <c r="K563" s="17">
        <v>597</v>
      </c>
      <c r="L563" s="16">
        <v>0.001979166666666667</v>
      </c>
      <c r="M563" s="16">
        <v>0.07716435185185185</v>
      </c>
      <c r="N563" s="17">
        <v>384</v>
      </c>
      <c r="O563" t="s">
        <v>1710</v>
      </c>
    </row>
    <row r="564" spans="1:15" ht="12.75">
      <c r="A564" s="15">
        <v>563</v>
      </c>
      <c r="B564" s="15">
        <v>106</v>
      </c>
      <c r="C564" s="15" t="s">
        <v>112</v>
      </c>
      <c r="D564" s="15" t="s">
        <v>1415</v>
      </c>
      <c r="E564" s="15" t="s">
        <v>1307</v>
      </c>
      <c r="F564" s="16">
        <v>0.23791666666666667</v>
      </c>
      <c r="G564" s="16">
        <v>0.02449074074074074</v>
      </c>
      <c r="H564" s="17">
        <v>226</v>
      </c>
      <c r="I564" s="16">
        <v>0.002893518518518519</v>
      </c>
      <c r="J564" s="16">
        <v>0.1283564814814815</v>
      </c>
      <c r="K564" s="17">
        <v>642</v>
      </c>
      <c r="L564" s="16">
        <v>0.0018402777777777777</v>
      </c>
      <c r="M564" s="16">
        <v>0.08033564814814814</v>
      </c>
      <c r="N564" s="17">
        <v>478</v>
      </c>
      <c r="O564" t="s">
        <v>2581</v>
      </c>
    </row>
    <row r="565" spans="1:15" ht="12.75">
      <c r="A565" s="15">
        <v>564</v>
      </c>
      <c r="B565" s="15">
        <v>903</v>
      </c>
      <c r="C565" s="15" t="s">
        <v>113</v>
      </c>
      <c r="D565" s="15" t="s">
        <v>2113</v>
      </c>
      <c r="E565" s="15" t="s">
        <v>2651</v>
      </c>
      <c r="F565" s="16">
        <v>0.2379976851851852</v>
      </c>
      <c r="G565" s="16">
        <v>0.027974537037037034</v>
      </c>
      <c r="H565" s="17">
        <v>620</v>
      </c>
      <c r="I565" s="16">
        <v>0.00337962962962963</v>
      </c>
      <c r="J565" s="16">
        <v>0.12707175925925926</v>
      </c>
      <c r="K565" s="17">
        <v>618</v>
      </c>
      <c r="L565" s="16">
        <v>0.002013888888888889</v>
      </c>
      <c r="M565" s="16">
        <v>0.0775462962962963</v>
      </c>
      <c r="N565" s="17">
        <v>393</v>
      </c>
      <c r="O565" t="s">
        <v>1327</v>
      </c>
    </row>
    <row r="566" spans="1:15" ht="12.75">
      <c r="A566" s="15">
        <v>565</v>
      </c>
      <c r="B566" s="15">
        <v>756</v>
      </c>
      <c r="C566" s="15" t="s">
        <v>114</v>
      </c>
      <c r="D566" s="15" t="s">
        <v>115</v>
      </c>
      <c r="E566" s="15" t="s">
        <v>1359</v>
      </c>
      <c r="F566" s="16">
        <v>0.23818287037037036</v>
      </c>
      <c r="G566" s="16">
        <v>0.026064814814814815</v>
      </c>
      <c r="H566" s="17">
        <v>421</v>
      </c>
      <c r="I566" s="16">
        <v>0.00375</v>
      </c>
      <c r="J566" s="16">
        <v>0.12238425925925926</v>
      </c>
      <c r="K566" s="17">
        <v>541</v>
      </c>
      <c r="L566" s="16">
        <v>0.0036805555555555554</v>
      </c>
      <c r="M566" s="16">
        <v>0.08231481481481481</v>
      </c>
      <c r="N566" s="17">
        <v>529</v>
      </c>
      <c r="O566" t="s">
        <v>1804</v>
      </c>
    </row>
    <row r="567" spans="1:15" ht="12.75">
      <c r="A567" s="15">
        <v>566</v>
      </c>
      <c r="B567" s="15">
        <v>667</v>
      </c>
      <c r="C567" s="15" t="s">
        <v>116</v>
      </c>
      <c r="D567" s="15" t="s">
        <v>1865</v>
      </c>
      <c r="E567" s="15" t="s">
        <v>1359</v>
      </c>
      <c r="F567" s="16">
        <v>0.23829861111111109</v>
      </c>
      <c r="G567" s="16">
        <v>0.02542824074074074</v>
      </c>
      <c r="H567" s="17">
        <v>334</v>
      </c>
      <c r="I567" s="16">
        <v>0.0023032407407407407</v>
      </c>
      <c r="J567" s="16">
        <v>0.12554398148148146</v>
      </c>
      <c r="K567" s="17">
        <v>593</v>
      </c>
      <c r="L567" s="16">
        <v>0.0026620370370370374</v>
      </c>
      <c r="M567" s="16">
        <v>0.08237268518518519</v>
      </c>
      <c r="N567" s="17">
        <v>532</v>
      </c>
      <c r="O567" t="s">
        <v>1882</v>
      </c>
    </row>
    <row r="568" spans="1:15" ht="12.75">
      <c r="A568" s="15">
        <v>567</v>
      </c>
      <c r="B568" s="15">
        <v>533</v>
      </c>
      <c r="C568" s="15" t="s">
        <v>1858</v>
      </c>
      <c r="D568" s="15" t="s">
        <v>1452</v>
      </c>
      <c r="E568" s="15" t="s">
        <v>1359</v>
      </c>
      <c r="F568" s="16">
        <v>0.23855324074074072</v>
      </c>
      <c r="G568" s="16">
        <v>0.025717592592592594</v>
      </c>
      <c r="H568" s="17">
        <v>374</v>
      </c>
      <c r="I568" s="16">
        <v>0.004375</v>
      </c>
      <c r="J568" s="16">
        <v>0.12447916666666665</v>
      </c>
      <c r="K568" s="17">
        <v>578</v>
      </c>
      <c r="L568" s="16">
        <v>0.0030555555555555557</v>
      </c>
      <c r="M568" s="16">
        <v>0.08092592592592592</v>
      </c>
      <c r="N568" s="17">
        <v>487</v>
      </c>
      <c r="O568" t="s">
        <v>1317</v>
      </c>
    </row>
    <row r="569" spans="1:15" ht="12.75">
      <c r="A569" s="15">
        <v>568</v>
      </c>
      <c r="B569" s="15">
        <v>542</v>
      </c>
      <c r="C569" s="15" t="s">
        <v>117</v>
      </c>
      <c r="D569" s="15" t="s">
        <v>1622</v>
      </c>
      <c r="E569" s="15" t="s">
        <v>2651</v>
      </c>
      <c r="F569" s="16">
        <v>0.23858796296296295</v>
      </c>
      <c r="G569" s="16">
        <v>0.026331018518518517</v>
      </c>
      <c r="H569" s="17">
        <v>445</v>
      </c>
      <c r="I569" s="16">
        <v>0.0023032407407407407</v>
      </c>
      <c r="J569" s="16">
        <v>0.11462962962962964</v>
      </c>
      <c r="K569" s="17">
        <v>334</v>
      </c>
      <c r="L569" s="16">
        <v>0.0027083333333333334</v>
      </c>
      <c r="M569" s="16">
        <v>0.09261574074074075</v>
      </c>
      <c r="N569" s="17">
        <v>724</v>
      </c>
      <c r="O569" t="s">
        <v>1317</v>
      </c>
    </row>
    <row r="570" spans="1:15" ht="12.75">
      <c r="A570" s="15">
        <v>569</v>
      </c>
      <c r="B570" s="15">
        <v>318</v>
      </c>
      <c r="C570" s="15" t="s">
        <v>118</v>
      </c>
      <c r="D570" s="15" t="s">
        <v>119</v>
      </c>
      <c r="E570" s="15" t="s">
        <v>1359</v>
      </c>
      <c r="F570" s="16">
        <v>0.23859953703703704</v>
      </c>
      <c r="G570" s="16">
        <v>0.025648148148148146</v>
      </c>
      <c r="H570" s="17">
        <v>362</v>
      </c>
      <c r="I570" s="16">
        <v>0.0024189814814814816</v>
      </c>
      <c r="J570" s="16">
        <v>0.12451388888888888</v>
      </c>
      <c r="K570" s="17">
        <v>580</v>
      </c>
      <c r="L570" s="16">
        <v>0.0022453703703703702</v>
      </c>
      <c r="M570" s="16">
        <v>0.08377314814814814</v>
      </c>
      <c r="N570" s="17">
        <v>566</v>
      </c>
      <c r="O570" t="s">
        <v>1491</v>
      </c>
    </row>
    <row r="571" spans="1:15" ht="12.75">
      <c r="A571" s="15">
        <v>570</v>
      </c>
      <c r="B571" s="15">
        <v>397</v>
      </c>
      <c r="C571" s="15" t="s">
        <v>120</v>
      </c>
      <c r="D571" s="15" t="s">
        <v>1407</v>
      </c>
      <c r="E571" s="15" t="s">
        <v>2651</v>
      </c>
      <c r="F571" s="16">
        <v>0.2386111111111111</v>
      </c>
      <c r="G571" s="16">
        <v>0.023472222222222217</v>
      </c>
      <c r="H571" s="17">
        <v>126</v>
      </c>
      <c r="I571" s="16">
        <v>0.0025810185185185185</v>
      </c>
      <c r="J571" s="16">
        <v>0.13318287037037038</v>
      </c>
      <c r="K571" s="17">
        <v>703</v>
      </c>
      <c r="L571" s="16">
        <v>0.0017592592592592592</v>
      </c>
      <c r="M571" s="16">
        <v>0.07760416666666667</v>
      </c>
      <c r="N571" s="17">
        <v>396</v>
      </c>
      <c r="O571" t="s">
        <v>2475</v>
      </c>
    </row>
    <row r="572" spans="1:15" ht="12.75">
      <c r="A572" s="15">
        <v>571</v>
      </c>
      <c r="B572" s="15">
        <v>616</v>
      </c>
      <c r="C572" s="15" t="s">
        <v>1328</v>
      </c>
      <c r="D572" s="15" t="s">
        <v>1390</v>
      </c>
      <c r="E572" s="15" t="s">
        <v>1307</v>
      </c>
      <c r="F572" s="16">
        <v>0.23912037037037037</v>
      </c>
      <c r="G572" s="16">
        <v>0.02461805555555556</v>
      </c>
      <c r="H572" s="17">
        <v>237</v>
      </c>
      <c r="I572" s="16">
        <v>0.0032407407407407406</v>
      </c>
      <c r="J572" s="16">
        <v>0.12104166666666666</v>
      </c>
      <c r="K572" s="17">
        <v>505</v>
      </c>
      <c r="L572" s="16">
        <v>0.0029861111111111113</v>
      </c>
      <c r="M572" s="16">
        <v>0.0872337962962963</v>
      </c>
      <c r="N572" s="17">
        <v>653</v>
      </c>
      <c r="O572" t="s">
        <v>1465</v>
      </c>
    </row>
    <row r="573" spans="1:15" ht="12.75">
      <c r="A573" s="15">
        <v>572</v>
      </c>
      <c r="B573" s="15">
        <v>265</v>
      </c>
      <c r="C573" s="15" t="s">
        <v>121</v>
      </c>
      <c r="D573" s="15" t="s">
        <v>1418</v>
      </c>
      <c r="E573" s="15" t="s">
        <v>1359</v>
      </c>
      <c r="F573" s="16">
        <v>0.23914351851851853</v>
      </c>
      <c r="G573" s="16">
        <v>0.025949074074074072</v>
      </c>
      <c r="H573" s="17">
        <v>404</v>
      </c>
      <c r="I573" s="16">
        <v>0.003958333333333334</v>
      </c>
      <c r="J573" s="16">
        <v>0.13244212962962962</v>
      </c>
      <c r="K573" s="17">
        <v>695</v>
      </c>
      <c r="L573" s="16">
        <v>0.001875</v>
      </c>
      <c r="M573" s="16">
        <v>0.07491898148148148</v>
      </c>
      <c r="N573" s="17">
        <v>303</v>
      </c>
      <c r="O573" t="s">
        <v>1599</v>
      </c>
    </row>
    <row r="574" spans="1:15" ht="12.75">
      <c r="A574" s="15">
        <v>573</v>
      </c>
      <c r="B574" s="15">
        <v>736</v>
      </c>
      <c r="C574" s="15" t="s">
        <v>2609</v>
      </c>
      <c r="D574" s="15" t="s">
        <v>1653</v>
      </c>
      <c r="E574" s="15" t="s">
        <v>2651</v>
      </c>
      <c r="F574" s="16">
        <v>0.23960648148148148</v>
      </c>
      <c r="G574" s="16">
        <v>0.02991898148148148</v>
      </c>
      <c r="H574" s="17">
        <v>727</v>
      </c>
      <c r="I574" s="16">
        <v>0.002534722222222222</v>
      </c>
      <c r="J574" s="16">
        <v>0.1191550925925926</v>
      </c>
      <c r="K574" s="17">
        <v>444</v>
      </c>
      <c r="L574" s="16">
        <v>0.0019097222222222222</v>
      </c>
      <c r="M574" s="16">
        <v>0.0860763888888889</v>
      </c>
      <c r="N574" s="17">
        <v>623</v>
      </c>
      <c r="O574" t="s">
        <v>1311</v>
      </c>
    </row>
    <row r="575" spans="1:15" ht="12.75">
      <c r="A575" s="15">
        <v>574</v>
      </c>
      <c r="B575" s="15">
        <v>163</v>
      </c>
      <c r="C575" s="15" t="s">
        <v>122</v>
      </c>
      <c r="D575" s="15" t="s">
        <v>2271</v>
      </c>
      <c r="E575" s="15" t="s">
        <v>2651</v>
      </c>
      <c r="F575" s="16">
        <v>0.23962962962962964</v>
      </c>
      <c r="G575" s="16">
        <v>0.028287037037037038</v>
      </c>
      <c r="H575" s="17">
        <v>641</v>
      </c>
      <c r="I575" s="16">
        <v>0.0025694444444444445</v>
      </c>
      <c r="J575" s="16">
        <v>0.12282407407407407</v>
      </c>
      <c r="K575" s="17">
        <v>554</v>
      </c>
      <c r="L575" s="16">
        <v>0.0021412037037037038</v>
      </c>
      <c r="M575" s="16">
        <v>0.08380787037037037</v>
      </c>
      <c r="N575" s="17">
        <v>567</v>
      </c>
      <c r="O575" t="s">
        <v>1471</v>
      </c>
    </row>
    <row r="576" spans="1:15" ht="12.75">
      <c r="A576" s="15">
        <v>575</v>
      </c>
      <c r="B576" s="15">
        <v>269</v>
      </c>
      <c r="C576" s="15" t="s">
        <v>123</v>
      </c>
      <c r="D576" s="15" t="s">
        <v>1355</v>
      </c>
      <c r="E576" s="15" t="s">
        <v>1359</v>
      </c>
      <c r="F576" s="16">
        <v>0.2396412037037037</v>
      </c>
      <c r="G576" s="16">
        <v>0.024328703703703703</v>
      </c>
      <c r="H576" s="17">
        <v>216</v>
      </c>
      <c r="I576" s="16">
        <v>0.003425925925925926</v>
      </c>
      <c r="J576" s="16">
        <v>0.12357638888888889</v>
      </c>
      <c r="K576" s="17">
        <v>565</v>
      </c>
      <c r="L576" s="16">
        <v>0.0022106481481481478</v>
      </c>
      <c r="M576" s="16">
        <v>0.08609953703703704</v>
      </c>
      <c r="N576" s="17">
        <v>625</v>
      </c>
      <c r="O576" t="s">
        <v>1453</v>
      </c>
    </row>
    <row r="577" spans="1:15" ht="12.75">
      <c r="A577" s="15">
        <v>576</v>
      </c>
      <c r="B577" s="15">
        <v>278</v>
      </c>
      <c r="C577" s="15" t="s">
        <v>124</v>
      </c>
      <c r="D577" s="15" t="s">
        <v>1504</v>
      </c>
      <c r="E577" s="15" t="s">
        <v>1307</v>
      </c>
      <c r="F577" s="16">
        <v>0.2396527777777778</v>
      </c>
      <c r="G577" s="16">
        <v>0.025208333333333333</v>
      </c>
      <c r="H577" s="17">
        <v>305</v>
      </c>
      <c r="I577" s="16">
        <v>0.0032175925925925926</v>
      </c>
      <c r="J577" s="16">
        <v>0.12361111111111112</v>
      </c>
      <c r="K577" s="17">
        <v>566</v>
      </c>
      <c r="L577" s="16">
        <v>0.0016435185185185183</v>
      </c>
      <c r="M577" s="16">
        <v>0.08596064814814815</v>
      </c>
      <c r="N577" s="17">
        <v>621</v>
      </c>
      <c r="O577" t="s">
        <v>2564</v>
      </c>
    </row>
    <row r="578" spans="1:15" ht="12.75">
      <c r="A578" s="15">
        <v>577</v>
      </c>
      <c r="B578" s="15">
        <v>913</v>
      </c>
      <c r="C578" s="15" t="s">
        <v>125</v>
      </c>
      <c r="D578" s="15" t="s">
        <v>126</v>
      </c>
      <c r="E578" s="15" t="s">
        <v>1359</v>
      </c>
      <c r="F578" s="16">
        <v>0.23971064814814813</v>
      </c>
      <c r="G578" s="16">
        <v>0.030601851851851852</v>
      </c>
      <c r="H578" s="17">
        <v>750</v>
      </c>
      <c r="I578" s="16">
        <v>0.0043518518518518515</v>
      </c>
      <c r="J578" s="16">
        <v>0.12991898148148148</v>
      </c>
      <c r="K578" s="17">
        <v>653</v>
      </c>
      <c r="L578" s="16">
        <v>0.002743055555555556</v>
      </c>
      <c r="M578" s="16">
        <v>0.07208333333333333</v>
      </c>
      <c r="N578" s="17">
        <v>224</v>
      </c>
      <c r="O578" t="s">
        <v>127</v>
      </c>
    </row>
    <row r="579" spans="1:15" ht="12.75">
      <c r="A579" s="15">
        <v>578</v>
      </c>
      <c r="B579" s="15">
        <v>334</v>
      </c>
      <c r="C579" s="15" t="s">
        <v>128</v>
      </c>
      <c r="D579" s="15" t="s">
        <v>1833</v>
      </c>
      <c r="E579" s="15" t="s">
        <v>1307</v>
      </c>
      <c r="F579" s="16">
        <v>0.23972222222222225</v>
      </c>
      <c r="G579" s="16">
        <v>0.027199074074074073</v>
      </c>
      <c r="H579" s="17">
        <v>545</v>
      </c>
      <c r="I579" s="16">
        <v>0.0017476851851851852</v>
      </c>
      <c r="J579" s="16">
        <v>0.12209490740740742</v>
      </c>
      <c r="K579" s="17">
        <v>533</v>
      </c>
      <c r="L579" s="16">
        <v>0.0018981481481481482</v>
      </c>
      <c r="M579" s="16">
        <v>0.08677083333333334</v>
      </c>
      <c r="N579" s="17">
        <v>644</v>
      </c>
      <c r="O579" t="s">
        <v>1376</v>
      </c>
    </row>
    <row r="580" spans="1:15" ht="12.75">
      <c r="A580" s="15">
        <v>579</v>
      </c>
      <c r="B580" s="15">
        <v>350</v>
      </c>
      <c r="C580" s="15" t="s">
        <v>129</v>
      </c>
      <c r="D580" s="15" t="s">
        <v>1310</v>
      </c>
      <c r="E580" s="15" t="s">
        <v>1307</v>
      </c>
      <c r="F580" s="16">
        <v>0.2397337962962963</v>
      </c>
      <c r="G580" s="16">
        <v>0.026759259259259257</v>
      </c>
      <c r="H580" s="17">
        <v>505</v>
      </c>
      <c r="I580" s="16">
        <v>0.0018634259259259261</v>
      </c>
      <c r="J580" s="16">
        <v>0.12355324074074074</v>
      </c>
      <c r="K580" s="17">
        <v>563</v>
      </c>
      <c r="L580" s="16">
        <v>0.0021412037037037038</v>
      </c>
      <c r="M580" s="16">
        <v>0.08541666666666665</v>
      </c>
      <c r="N580" s="17">
        <v>606</v>
      </c>
      <c r="O580" t="s">
        <v>1376</v>
      </c>
    </row>
    <row r="581" spans="1:15" ht="12.75">
      <c r="A581" s="15">
        <v>580</v>
      </c>
      <c r="B581" s="15">
        <v>744</v>
      </c>
      <c r="C581" s="15" t="s">
        <v>2811</v>
      </c>
      <c r="D581" s="15" t="s">
        <v>1746</v>
      </c>
      <c r="E581" s="15" t="s">
        <v>1359</v>
      </c>
      <c r="F581" s="16">
        <v>0.23979166666666665</v>
      </c>
      <c r="G581" s="15" t="s">
        <v>1314</v>
      </c>
      <c r="I581" s="15" t="s">
        <v>1314</v>
      </c>
      <c r="J581" s="16">
        <v>0.11951388888888888</v>
      </c>
      <c r="K581" s="17">
        <v>461</v>
      </c>
      <c r="L581" s="16">
        <v>0.001689814814814815</v>
      </c>
      <c r="M581" s="16">
        <v>0.08207175925925926</v>
      </c>
      <c r="N581" s="17">
        <v>521</v>
      </c>
      <c r="O581" t="s">
        <v>2223</v>
      </c>
    </row>
    <row r="582" spans="1:15" ht="12.75">
      <c r="A582" s="15">
        <v>581</v>
      </c>
      <c r="B582" s="15">
        <v>168</v>
      </c>
      <c r="C582" s="15" t="s">
        <v>130</v>
      </c>
      <c r="D582" s="15" t="s">
        <v>1495</v>
      </c>
      <c r="E582" s="15" t="s">
        <v>1359</v>
      </c>
      <c r="F582" s="16">
        <v>0.24011574074074074</v>
      </c>
      <c r="G582" s="16">
        <v>0.02847222222222222</v>
      </c>
      <c r="H582" s="17">
        <v>653</v>
      </c>
      <c r="I582" s="16">
        <v>0.0027083333333333334</v>
      </c>
      <c r="J582" s="16">
        <v>0.12087962962962963</v>
      </c>
      <c r="K582" s="17">
        <v>498</v>
      </c>
      <c r="L582" s="16">
        <v>0.002777777777777778</v>
      </c>
      <c r="M582" s="16">
        <v>0.08527777777777779</v>
      </c>
      <c r="N582" s="17">
        <v>602</v>
      </c>
      <c r="O582" t="s">
        <v>2847</v>
      </c>
    </row>
    <row r="583" spans="1:15" ht="12.75">
      <c r="A583" s="15">
        <v>582</v>
      </c>
      <c r="B583" s="15">
        <v>134</v>
      </c>
      <c r="C583" s="15" t="s">
        <v>131</v>
      </c>
      <c r="D583" s="15" t="s">
        <v>2229</v>
      </c>
      <c r="E583" s="15" t="s">
        <v>1359</v>
      </c>
      <c r="F583" s="16">
        <v>0.24023148148148146</v>
      </c>
      <c r="G583" s="16">
        <v>0.029976851851851852</v>
      </c>
      <c r="H583" s="17">
        <v>731</v>
      </c>
      <c r="I583" s="16">
        <v>0.0020486111111111113</v>
      </c>
      <c r="J583" s="16">
        <v>0.12672453703703704</v>
      </c>
      <c r="K583" s="17">
        <v>611</v>
      </c>
      <c r="L583" s="16">
        <v>0.0011805555555555556</v>
      </c>
      <c r="M583" s="16">
        <v>0.08030092592592593</v>
      </c>
      <c r="N583" s="17">
        <v>475</v>
      </c>
      <c r="O583" t="s">
        <v>1426</v>
      </c>
    </row>
    <row r="584" spans="1:15" ht="12.75">
      <c r="A584" s="15">
        <v>583</v>
      </c>
      <c r="B584" s="15">
        <v>966</v>
      </c>
      <c r="C584" s="15" t="s">
        <v>132</v>
      </c>
      <c r="D584" s="15" t="s">
        <v>133</v>
      </c>
      <c r="E584" s="15" t="s">
        <v>1359</v>
      </c>
      <c r="F584" s="16">
        <v>0.24025462962962962</v>
      </c>
      <c r="G584" s="16">
        <v>0.02756944444444445</v>
      </c>
      <c r="H584" s="17">
        <v>585</v>
      </c>
      <c r="I584" s="16">
        <v>0.002905092592592593</v>
      </c>
      <c r="J584" s="16">
        <v>0.12587962962962965</v>
      </c>
      <c r="K584" s="17">
        <v>600</v>
      </c>
      <c r="L584" s="16">
        <v>0.0022337962962962967</v>
      </c>
      <c r="M584" s="16">
        <v>0.08166666666666667</v>
      </c>
      <c r="N584" s="17">
        <v>512</v>
      </c>
      <c r="O584" t="s">
        <v>134</v>
      </c>
    </row>
    <row r="585" spans="1:15" ht="12.75">
      <c r="A585" s="15">
        <v>584</v>
      </c>
      <c r="B585" s="15">
        <v>463</v>
      </c>
      <c r="C585" s="15" t="s">
        <v>135</v>
      </c>
      <c r="D585" s="15" t="s">
        <v>1358</v>
      </c>
      <c r="E585" s="15" t="s">
        <v>1359</v>
      </c>
      <c r="F585" s="16">
        <v>0.24030092592592592</v>
      </c>
      <c r="G585" s="16">
        <v>0.026493055555555558</v>
      </c>
      <c r="H585" s="17">
        <v>468</v>
      </c>
      <c r="I585" s="16">
        <v>0.0027546296296296294</v>
      </c>
      <c r="J585" s="16">
        <v>0.1292824074074074</v>
      </c>
      <c r="K585" s="17">
        <v>650</v>
      </c>
      <c r="L585" s="16">
        <v>0.0021412037037037038</v>
      </c>
      <c r="M585" s="16">
        <v>0.07961805555555555</v>
      </c>
      <c r="N585" s="17">
        <v>456</v>
      </c>
      <c r="O585" t="s">
        <v>1317</v>
      </c>
    </row>
    <row r="586" spans="1:15" ht="12.75">
      <c r="A586" s="15">
        <v>585</v>
      </c>
      <c r="B586" s="15">
        <v>394</v>
      </c>
      <c r="C586" s="15" t="s">
        <v>136</v>
      </c>
      <c r="D586" s="15" t="s">
        <v>1415</v>
      </c>
      <c r="E586" s="15" t="s">
        <v>1359</v>
      </c>
      <c r="F586" s="16">
        <v>0.24034722222222224</v>
      </c>
      <c r="G586" s="16">
        <v>0.02642361111111111</v>
      </c>
      <c r="H586" s="17">
        <v>459</v>
      </c>
      <c r="I586" s="16">
        <v>0.004131944444444444</v>
      </c>
      <c r="J586" s="16">
        <v>0.12693287037037038</v>
      </c>
      <c r="K586" s="17">
        <v>616</v>
      </c>
      <c r="L586" s="16">
        <v>0.0025694444444444445</v>
      </c>
      <c r="M586" s="16">
        <v>0.08028935185185186</v>
      </c>
      <c r="N586" s="17">
        <v>473</v>
      </c>
      <c r="O586" t="s">
        <v>2475</v>
      </c>
    </row>
    <row r="587" spans="1:15" ht="12.75">
      <c r="A587" s="15">
        <v>586</v>
      </c>
      <c r="B587" s="15">
        <v>716</v>
      </c>
      <c r="C587" s="15" t="s">
        <v>137</v>
      </c>
      <c r="D587" s="15" t="s">
        <v>1399</v>
      </c>
      <c r="E587" s="15" t="s">
        <v>1359</v>
      </c>
      <c r="F587" s="16">
        <v>0.24041666666666664</v>
      </c>
      <c r="G587" s="16">
        <v>0.03068287037037037</v>
      </c>
      <c r="H587" s="17">
        <v>755</v>
      </c>
      <c r="I587" s="16">
        <v>0.0015625</v>
      </c>
      <c r="J587" s="16">
        <v>0.11539351851851852</v>
      </c>
      <c r="K587" s="17">
        <v>349</v>
      </c>
      <c r="L587" s="16">
        <v>0.0016087962962962963</v>
      </c>
      <c r="M587" s="16">
        <v>0.09116898148148149</v>
      </c>
      <c r="N587" s="17">
        <v>704</v>
      </c>
      <c r="O587" t="s">
        <v>1311</v>
      </c>
    </row>
    <row r="588" spans="1:15" ht="12.75">
      <c r="A588" s="15">
        <v>587</v>
      </c>
      <c r="B588" s="15">
        <v>338</v>
      </c>
      <c r="C588" s="15" t="s">
        <v>138</v>
      </c>
      <c r="D588" s="15" t="s">
        <v>1889</v>
      </c>
      <c r="E588" s="15" t="s">
        <v>1307</v>
      </c>
      <c r="F588" s="16">
        <v>0.24063657407407404</v>
      </c>
      <c r="G588" s="16">
        <v>0.02298611111111111</v>
      </c>
      <c r="H588" s="17">
        <v>89</v>
      </c>
      <c r="I588" s="16">
        <v>0.001423611111111111</v>
      </c>
      <c r="J588" s="16">
        <v>0.11951388888888888</v>
      </c>
      <c r="K588" s="17">
        <v>460</v>
      </c>
      <c r="L588" s="16">
        <v>0.0021296296296296298</v>
      </c>
      <c r="M588" s="16">
        <v>0.09458333333333334</v>
      </c>
      <c r="N588" s="17">
        <v>749</v>
      </c>
      <c r="O588" t="s">
        <v>1376</v>
      </c>
    </row>
    <row r="589" spans="1:15" ht="12.75">
      <c r="A589" s="15">
        <v>588</v>
      </c>
      <c r="B589" s="15">
        <v>935</v>
      </c>
      <c r="C589" s="15" t="s">
        <v>139</v>
      </c>
      <c r="D589" s="15" t="s">
        <v>1361</v>
      </c>
      <c r="E589" s="15" t="s">
        <v>1307</v>
      </c>
      <c r="F589" s="16">
        <v>0.2406597222222222</v>
      </c>
      <c r="G589" s="15" t="s">
        <v>1314</v>
      </c>
      <c r="I589" s="15" t="s">
        <v>1314</v>
      </c>
      <c r="J589" s="16">
        <v>0.1210300925925926</v>
      </c>
      <c r="K589" s="17">
        <v>504</v>
      </c>
      <c r="L589" s="16">
        <v>0.002384259259259259</v>
      </c>
      <c r="M589" s="16">
        <v>0.09025462962962964</v>
      </c>
      <c r="N589" s="17">
        <v>689</v>
      </c>
      <c r="O589" t="s">
        <v>2670</v>
      </c>
    </row>
    <row r="590" spans="1:15" ht="12.75">
      <c r="A590" s="15">
        <v>589</v>
      </c>
      <c r="B590" s="15">
        <v>260</v>
      </c>
      <c r="C590" s="15" t="s">
        <v>140</v>
      </c>
      <c r="D590" s="15" t="s">
        <v>1355</v>
      </c>
      <c r="E590" s="15" t="s">
        <v>1359</v>
      </c>
      <c r="F590" s="16">
        <v>0.24074074074074073</v>
      </c>
      <c r="G590" s="15" t="s">
        <v>1314</v>
      </c>
      <c r="I590" s="15" t="s">
        <v>1314</v>
      </c>
      <c r="J590" s="16">
        <v>0.1264236111111111</v>
      </c>
      <c r="K590" s="17">
        <v>606</v>
      </c>
      <c r="L590" s="16">
        <v>0.0017013888888888892</v>
      </c>
      <c r="M590" s="16">
        <v>0.08150462962962964</v>
      </c>
      <c r="N590" s="17">
        <v>506</v>
      </c>
      <c r="O590" t="s">
        <v>1410</v>
      </c>
    </row>
    <row r="591" spans="1:15" ht="12.75">
      <c r="A591" s="15">
        <v>590</v>
      </c>
      <c r="B591" s="15">
        <v>587</v>
      </c>
      <c r="C591" s="15" t="s">
        <v>141</v>
      </c>
      <c r="D591" s="15" t="s">
        <v>1442</v>
      </c>
      <c r="E591" s="15" t="s">
        <v>1307</v>
      </c>
      <c r="F591" s="16">
        <v>0.24079861111111112</v>
      </c>
      <c r="G591" s="16">
        <v>0.029212962962962965</v>
      </c>
      <c r="H591" s="17">
        <v>698</v>
      </c>
      <c r="I591" s="16">
        <v>0.0038657407407407408</v>
      </c>
      <c r="J591" s="16">
        <v>0.12495370370370369</v>
      </c>
      <c r="K591" s="17">
        <v>585</v>
      </c>
      <c r="L591" s="16">
        <v>0.003206018518518519</v>
      </c>
      <c r="M591" s="16">
        <v>0.07957175925925926</v>
      </c>
      <c r="N591" s="17">
        <v>454</v>
      </c>
      <c r="O591" t="s">
        <v>1317</v>
      </c>
    </row>
    <row r="592" spans="1:15" ht="12.75">
      <c r="A592" s="15">
        <v>591</v>
      </c>
      <c r="B592" s="15">
        <v>553</v>
      </c>
      <c r="C592" s="15" t="s">
        <v>142</v>
      </c>
      <c r="D592" s="15" t="s">
        <v>1383</v>
      </c>
      <c r="E592" s="15" t="s">
        <v>1307</v>
      </c>
      <c r="F592" s="16">
        <v>0.24083333333333334</v>
      </c>
      <c r="G592" s="16">
        <v>0.02440972222222222</v>
      </c>
      <c r="H592" s="17">
        <v>222</v>
      </c>
      <c r="I592" s="16">
        <v>0.001574074074074074</v>
      </c>
      <c r="J592" s="16">
        <v>0.13214120370370372</v>
      </c>
      <c r="K592" s="17">
        <v>689</v>
      </c>
      <c r="L592" s="16">
        <v>0.003298611111111111</v>
      </c>
      <c r="M592" s="16">
        <v>0.07939814814814815</v>
      </c>
      <c r="N592" s="17">
        <v>447</v>
      </c>
      <c r="O592" t="s">
        <v>1317</v>
      </c>
    </row>
    <row r="593" spans="1:15" ht="12.75">
      <c r="A593" s="15">
        <v>592</v>
      </c>
      <c r="B593" s="15">
        <v>484</v>
      </c>
      <c r="C593" s="15" t="s">
        <v>143</v>
      </c>
      <c r="D593" s="15" t="s">
        <v>144</v>
      </c>
      <c r="E593" s="15" t="s">
        <v>1359</v>
      </c>
      <c r="F593" s="16">
        <v>0.24116898148148147</v>
      </c>
      <c r="G593" s="16">
        <v>0.02763888888888889</v>
      </c>
      <c r="H593" s="17">
        <v>590</v>
      </c>
      <c r="I593" s="16">
        <v>0.0028819444444444444</v>
      </c>
      <c r="J593" s="16">
        <v>0.12059027777777777</v>
      </c>
      <c r="K593" s="17">
        <v>495</v>
      </c>
      <c r="L593" s="16">
        <v>0.002511574074074074</v>
      </c>
      <c r="M593" s="16">
        <v>0.08754629629629629</v>
      </c>
      <c r="N593" s="17">
        <v>656</v>
      </c>
      <c r="O593" t="s">
        <v>1317</v>
      </c>
    </row>
    <row r="594" spans="1:15" ht="12.75">
      <c r="A594" s="15">
        <v>593</v>
      </c>
      <c r="B594" s="15">
        <v>378</v>
      </c>
      <c r="C594" s="15" t="s">
        <v>145</v>
      </c>
      <c r="D594" s="15" t="s">
        <v>2116</v>
      </c>
      <c r="E594" s="15" t="s">
        <v>1307</v>
      </c>
      <c r="F594" s="16">
        <v>0.24119212962962963</v>
      </c>
      <c r="G594" s="16">
        <v>0.027893518518518515</v>
      </c>
      <c r="H594" s="17">
        <v>617</v>
      </c>
      <c r="I594" s="16">
        <v>0.0020601851851851853</v>
      </c>
      <c r="J594" s="16">
        <v>0.12752314814814816</v>
      </c>
      <c r="K594" s="17">
        <v>631</v>
      </c>
      <c r="L594" s="16">
        <v>0.0015625</v>
      </c>
      <c r="M594" s="16">
        <v>0.08216435185185185</v>
      </c>
      <c r="N594" s="17">
        <v>523</v>
      </c>
      <c r="O594" t="s">
        <v>1376</v>
      </c>
    </row>
    <row r="595" spans="1:15" ht="12.75">
      <c r="A595" s="15">
        <v>594</v>
      </c>
      <c r="B595" s="15">
        <v>867</v>
      </c>
      <c r="C595" s="15" t="s">
        <v>146</v>
      </c>
      <c r="D595" s="15" t="s">
        <v>1363</v>
      </c>
      <c r="E595" s="15" t="s">
        <v>1359</v>
      </c>
      <c r="F595" s="16">
        <v>0.24127314814814815</v>
      </c>
      <c r="G595" s="16">
        <v>0.022615740740740742</v>
      </c>
      <c r="H595" s="17">
        <v>62</v>
      </c>
      <c r="I595" s="16">
        <v>0.0022106481481481478</v>
      </c>
      <c r="J595" s="16">
        <v>0.12641203703703704</v>
      </c>
      <c r="K595" s="17">
        <v>605</v>
      </c>
      <c r="L595" s="16">
        <v>0.0022800925925925927</v>
      </c>
      <c r="M595" s="16">
        <v>0.08775462962962964</v>
      </c>
      <c r="N595" s="17">
        <v>661</v>
      </c>
      <c r="O595" t="s">
        <v>1405</v>
      </c>
    </row>
    <row r="596" spans="1:15" ht="12.75">
      <c r="A596" s="15">
        <v>595</v>
      </c>
      <c r="B596" s="15">
        <v>980</v>
      </c>
      <c r="C596" s="15" t="s">
        <v>147</v>
      </c>
      <c r="D596" s="15" t="s">
        <v>1407</v>
      </c>
      <c r="E596" s="15" t="s">
        <v>1359</v>
      </c>
      <c r="F596" s="16">
        <v>0.24127314814814815</v>
      </c>
      <c r="G596" s="16">
        <v>0.02550925925925926</v>
      </c>
      <c r="H596" s="17">
        <v>340</v>
      </c>
      <c r="I596" s="16">
        <v>0.003599537037037037</v>
      </c>
      <c r="J596" s="16">
        <v>0.12755787037037036</v>
      </c>
      <c r="K596" s="17">
        <v>632</v>
      </c>
      <c r="L596" s="16">
        <v>0.0019212962962962962</v>
      </c>
      <c r="M596" s="16">
        <v>0.08267361111111111</v>
      </c>
      <c r="N596" s="17">
        <v>535</v>
      </c>
      <c r="O596" t="s">
        <v>2390</v>
      </c>
    </row>
    <row r="597" spans="1:15" ht="12.75">
      <c r="A597" s="15">
        <v>596</v>
      </c>
      <c r="B597" s="15">
        <v>596</v>
      </c>
      <c r="C597" s="15" t="s">
        <v>148</v>
      </c>
      <c r="D597" s="15" t="s">
        <v>149</v>
      </c>
      <c r="E597" s="15" t="s">
        <v>1307</v>
      </c>
      <c r="F597" s="16">
        <v>0.24171296296296296</v>
      </c>
      <c r="G597" s="15" t="s">
        <v>1314</v>
      </c>
      <c r="I597" s="15" t="s">
        <v>1314</v>
      </c>
      <c r="J597" s="16">
        <v>0.12567129629629628</v>
      </c>
      <c r="K597" s="17">
        <v>596</v>
      </c>
      <c r="L597" s="16">
        <v>0.002546296296296296</v>
      </c>
      <c r="M597" s="16">
        <v>0.08429398148148148</v>
      </c>
      <c r="N597" s="17">
        <v>572</v>
      </c>
      <c r="O597" t="s">
        <v>1317</v>
      </c>
    </row>
    <row r="598" spans="1:15" ht="12.75">
      <c r="A598" s="15">
        <v>597</v>
      </c>
      <c r="B598" s="15">
        <v>611</v>
      </c>
      <c r="C598" s="15" t="s">
        <v>150</v>
      </c>
      <c r="D598" s="15" t="s">
        <v>1361</v>
      </c>
      <c r="E598" s="15" t="s">
        <v>1307</v>
      </c>
      <c r="F598" s="16">
        <v>0.24189814814814814</v>
      </c>
      <c r="G598" s="16">
        <v>0.026412037037037036</v>
      </c>
      <c r="H598" s="17">
        <v>455</v>
      </c>
      <c r="I598" s="16">
        <v>0.0021759259259259258</v>
      </c>
      <c r="J598" s="16">
        <v>0.12633101851851852</v>
      </c>
      <c r="K598" s="17">
        <v>604</v>
      </c>
      <c r="L598" s="16">
        <v>0.0018055555555555557</v>
      </c>
      <c r="M598" s="16">
        <v>0.0851736111111111</v>
      </c>
      <c r="N598" s="17">
        <v>601</v>
      </c>
      <c r="O598" t="s">
        <v>1317</v>
      </c>
    </row>
    <row r="599" spans="1:15" ht="12.75">
      <c r="A599" s="15">
        <v>598</v>
      </c>
      <c r="B599" s="15">
        <v>516</v>
      </c>
      <c r="C599" s="15" t="s">
        <v>151</v>
      </c>
      <c r="D599" s="15" t="s">
        <v>1361</v>
      </c>
      <c r="E599" s="15" t="s">
        <v>1307</v>
      </c>
      <c r="F599" s="16">
        <v>0.24225694444444446</v>
      </c>
      <c r="G599" s="16">
        <v>0.024710648148148148</v>
      </c>
      <c r="H599" s="17">
        <v>247</v>
      </c>
      <c r="I599" s="16">
        <v>0.003969907407407407</v>
      </c>
      <c r="J599" s="16">
        <v>0.1312962962962963</v>
      </c>
      <c r="K599" s="17">
        <v>673</v>
      </c>
      <c r="L599" s="16">
        <v>0.0019560185185185184</v>
      </c>
      <c r="M599" s="16">
        <v>0.08032407407407406</v>
      </c>
      <c r="N599" s="17">
        <v>477</v>
      </c>
      <c r="O599" t="s">
        <v>1317</v>
      </c>
    </row>
    <row r="600" spans="1:15" ht="12.75">
      <c r="A600" s="15">
        <v>599</v>
      </c>
      <c r="B600" s="15">
        <v>706</v>
      </c>
      <c r="C600" s="15" t="s">
        <v>2448</v>
      </c>
      <c r="D600" s="15" t="s">
        <v>1531</v>
      </c>
      <c r="E600" s="15" t="s">
        <v>1359</v>
      </c>
      <c r="F600" s="16">
        <v>0.24228009259259262</v>
      </c>
      <c r="G600" s="16">
        <v>0.03247685185185185</v>
      </c>
      <c r="H600" s="17">
        <v>794</v>
      </c>
      <c r="I600" s="16">
        <v>0.001990740740740741</v>
      </c>
      <c r="J600" s="16">
        <v>0.12737268518518519</v>
      </c>
      <c r="K600" s="17">
        <v>629</v>
      </c>
      <c r="L600" s="16">
        <v>0.0016203703703703703</v>
      </c>
      <c r="M600" s="16">
        <v>0.0787962962962963</v>
      </c>
      <c r="N600" s="17">
        <v>426</v>
      </c>
      <c r="O600" t="s">
        <v>152</v>
      </c>
    </row>
    <row r="601" spans="1:15" ht="12.75">
      <c r="A601" s="15">
        <v>600</v>
      </c>
      <c r="B601" s="15">
        <v>413</v>
      </c>
      <c r="C601" s="15" t="s">
        <v>1354</v>
      </c>
      <c r="D601" s="15" t="s">
        <v>1519</v>
      </c>
      <c r="E601" s="15" t="s">
        <v>2651</v>
      </c>
      <c r="F601" s="16">
        <v>0.24229166666666666</v>
      </c>
      <c r="G601" s="16">
        <v>0.026076388888888885</v>
      </c>
      <c r="H601" s="17">
        <v>422</v>
      </c>
      <c r="I601" s="16">
        <v>0.002002314814814815</v>
      </c>
      <c r="J601" s="16">
        <v>0.11621527777777778</v>
      </c>
      <c r="K601" s="17">
        <v>368</v>
      </c>
      <c r="L601" s="16">
        <v>0.002314814814814815</v>
      </c>
      <c r="M601" s="16">
        <v>0.09569444444444446</v>
      </c>
      <c r="N601" s="17">
        <v>760</v>
      </c>
      <c r="O601" t="s">
        <v>1476</v>
      </c>
    </row>
    <row r="602" spans="1:15" ht="12.75">
      <c r="A602" s="15">
        <v>601</v>
      </c>
      <c r="B602" s="15">
        <v>833</v>
      </c>
      <c r="C602" s="15" t="s">
        <v>2258</v>
      </c>
      <c r="D602" s="15" t="s">
        <v>1856</v>
      </c>
      <c r="E602" s="15" t="s">
        <v>1359</v>
      </c>
      <c r="F602" s="16">
        <v>0.24230324074074075</v>
      </c>
      <c r="G602" s="16">
        <v>0.02684027777777778</v>
      </c>
      <c r="H602" s="17">
        <v>516</v>
      </c>
      <c r="I602" s="16">
        <v>0.0023958333333333336</v>
      </c>
      <c r="J602" s="16">
        <v>0.121875</v>
      </c>
      <c r="K602" s="17">
        <v>528</v>
      </c>
      <c r="L602" s="16">
        <v>0.003298611111111111</v>
      </c>
      <c r="M602" s="16">
        <v>0.08789351851851851</v>
      </c>
      <c r="N602" s="17">
        <v>663</v>
      </c>
      <c r="O602" t="s">
        <v>2661</v>
      </c>
    </row>
    <row r="603" spans="1:15" ht="12.75">
      <c r="A603" s="15">
        <v>602</v>
      </c>
      <c r="B603" s="15">
        <v>59</v>
      </c>
      <c r="C603" s="15" t="s">
        <v>1346</v>
      </c>
      <c r="D603" s="15" t="s">
        <v>2364</v>
      </c>
      <c r="E603" s="15" t="s">
        <v>1606</v>
      </c>
      <c r="F603" s="16">
        <v>0.24247685185185186</v>
      </c>
      <c r="G603" s="16">
        <v>0.027175925925925926</v>
      </c>
      <c r="H603" s="17">
        <v>543</v>
      </c>
      <c r="I603" s="16">
        <v>0.0022916666666666667</v>
      </c>
      <c r="J603" s="16">
        <v>0.1241087962962963</v>
      </c>
      <c r="K603" s="17">
        <v>572</v>
      </c>
      <c r="L603" s="16">
        <v>0.002372685185185185</v>
      </c>
      <c r="M603" s="16">
        <v>0.08652777777777777</v>
      </c>
      <c r="N603" s="17">
        <v>634</v>
      </c>
      <c r="O603" t="s">
        <v>1716</v>
      </c>
    </row>
    <row r="604" spans="1:15" ht="12.75">
      <c r="A604" s="15">
        <v>603</v>
      </c>
      <c r="B604" s="15">
        <v>699</v>
      </c>
      <c r="C604" s="15" t="s">
        <v>153</v>
      </c>
      <c r="D604" s="15" t="s">
        <v>1368</v>
      </c>
      <c r="E604" s="15" t="s">
        <v>2651</v>
      </c>
      <c r="F604" s="16">
        <v>0.2425115740740741</v>
      </c>
      <c r="G604" s="16">
        <v>0.027442129629629632</v>
      </c>
      <c r="H604" s="17">
        <v>569</v>
      </c>
      <c r="I604" s="16">
        <v>0.0029282407407407412</v>
      </c>
      <c r="J604" s="16">
        <v>0.11790509259259259</v>
      </c>
      <c r="K604" s="17">
        <v>419</v>
      </c>
      <c r="L604" s="16">
        <v>0.002951388888888889</v>
      </c>
      <c r="M604" s="16">
        <v>0.0912962962962963</v>
      </c>
      <c r="N604" s="17">
        <v>707</v>
      </c>
      <c r="O604" t="s">
        <v>1718</v>
      </c>
    </row>
    <row r="605" spans="1:15" ht="12.75">
      <c r="A605" s="15">
        <v>604</v>
      </c>
      <c r="B605" s="15">
        <v>395</v>
      </c>
      <c r="C605" s="15" t="s">
        <v>154</v>
      </c>
      <c r="D605" s="15" t="s">
        <v>1350</v>
      </c>
      <c r="E605" s="15" t="s">
        <v>2651</v>
      </c>
      <c r="F605" s="16">
        <v>0.24254629629629632</v>
      </c>
      <c r="G605" s="16">
        <v>0.026631944444444444</v>
      </c>
      <c r="H605" s="17">
        <v>487</v>
      </c>
      <c r="I605" s="16">
        <v>0.002951388888888889</v>
      </c>
      <c r="J605" s="16">
        <v>0.12849537037037037</v>
      </c>
      <c r="K605" s="17">
        <v>643</v>
      </c>
      <c r="L605" s="16">
        <v>0.0015856481481481479</v>
      </c>
      <c r="M605" s="16">
        <v>0.08288194444444445</v>
      </c>
      <c r="N605" s="17">
        <v>547</v>
      </c>
      <c r="O605" t="s">
        <v>2475</v>
      </c>
    </row>
    <row r="606" spans="1:15" ht="12.75">
      <c r="A606" s="15">
        <v>605</v>
      </c>
      <c r="B606" s="15">
        <v>709</v>
      </c>
      <c r="C606" s="15" t="s">
        <v>1385</v>
      </c>
      <c r="D606" s="15" t="s">
        <v>1324</v>
      </c>
      <c r="E606" s="15" t="s">
        <v>1359</v>
      </c>
      <c r="F606" s="16">
        <v>0.24284722222222221</v>
      </c>
      <c r="G606" s="16">
        <v>0.02636574074074074</v>
      </c>
      <c r="H606" s="17">
        <v>448</v>
      </c>
      <c r="I606" s="16">
        <v>0.002314814814814815</v>
      </c>
      <c r="J606" s="16">
        <v>0.12049768518518518</v>
      </c>
      <c r="K606" s="17">
        <v>493</v>
      </c>
      <c r="L606" s="16">
        <v>0.0027546296296296294</v>
      </c>
      <c r="M606" s="16">
        <v>0.09091435185185186</v>
      </c>
      <c r="N606" s="17">
        <v>703</v>
      </c>
      <c r="O606" t="s">
        <v>1440</v>
      </c>
    </row>
    <row r="607" spans="1:15" ht="12.75">
      <c r="A607" s="15">
        <v>606</v>
      </c>
      <c r="B607" s="15">
        <v>848</v>
      </c>
      <c r="C607" s="15" t="s">
        <v>155</v>
      </c>
      <c r="D607" s="15" t="s">
        <v>1490</v>
      </c>
      <c r="E607" s="15" t="s">
        <v>2651</v>
      </c>
      <c r="F607" s="16">
        <v>0.24287037037037038</v>
      </c>
      <c r="G607" s="16">
        <v>0.024027777777777776</v>
      </c>
      <c r="H607" s="17">
        <v>190</v>
      </c>
      <c r="I607" s="16">
        <v>0.0037847222222222223</v>
      </c>
      <c r="J607" s="16">
        <v>0.12028935185185186</v>
      </c>
      <c r="K607" s="17">
        <v>484</v>
      </c>
      <c r="L607" s="16">
        <v>0.004398148148148148</v>
      </c>
      <c r="M607" s="16">
        <v>0.09038194444444443</v>
      </c>
      <c r="N607" s="17">
        <v>695</v>
      </c>
      <c r="O607" t="s">
        <v>2208</v>
      </c>
    </row>
    <row r="608" spans="1:15" ht="12.75">
      <c r="A608" s="15">
        <v>607</v>
      </c>
      <c r="B608" s="15">
        <v>595</v>
      </c>
      <c r="C608" s="15" t="s">
        <v>156</v>
      </c>
      <c r="D608" s="15" t="s">
        <v>1455</v>
      </c>
      <c r="E608" s="15" t="s">
        <v>1307</v>
      </c>
      <c r="F608" s="16">
        <v>0.24314814814814814</v>
      </c>
      <c r="G608" s="16">
        <v>0.025729166666666664</v>
      </c>
      <c r="H608" s="17">
        <v>375</v>
      </c>
      <c r="I608" s="16">
        <v>0.002361111111111111</v>
      </c>
      <c r="J608" s="16">
        <v>0.14587962962962964</v>
      </c>
      <c r="K608" s="17">
        <v>790</v>
      </c>
      <c r="L608" s="16">
        <v>0.0018402777777777777</v>
      </c>
      <c r="M608" s="16">
        <v>0.06734953703703704</v>
      </c>
      <c r="N608" s="17">
        <v>99</v>
      </c>
      <c r="O608" t="s">
        <v>1317</v>
      </c>
    </row>
    <row r="609" spans="1:15" ht="12.75">
      <c r="A609" s="15">
        <v>608</v>
      </c>
      <c r="B609" s="15">
        <v>574</v>
      </c>
      <c r="C609" s="15" t="s">
        <v>157</v>
      </c>
      <c r="D609" s="15" t="s">
        <v>1791</v>
      </c>
      <c r="E609" s="15" t="s">
        <v>1307</v>
      </c>
      <c r="F609" s="16">
        <v>0.2431712962962963</v>
      </c>
      <c r="G609" s="16">
        <v>0.027291666666666662</v>
      </c>
      <c r="H609" s="17">
        <v>555</v>
      </c>
      <c r="I609" s="16">
        <v>0.0038657407407407408</v>
      </c>
      <c r="J609" s="16">
        <v>0.11625</v>
      </c>
      <c r="K609" s="17">
        <v>369</v>
      </c>
      <c r="L609" s="16">
        <v>0.0021759259259259258</v>
      </c>
      <c r="M609" s="16">
        <v>0.09359953703703704</v>
      </c>
      <c r="N609" s="17">
        <v>739</v>
      </c>
      <c r="O609" t="s">
        <v>1317</v>
      </c>
    </row>
    <row r="610" spans="1:15" ht="12.75">
      <c r="A610" s="15">
        <v>609</v>
      </c>
      <c r="B610" s="15">
        <v>586</v>
      </c>
      <c r="C610" s="15" t="s">
        <v>158</v>
      </c>
      <c r="D610" s="15" t="s">
        <v>1715</v>
      </c>
      <c r="E610" s="15" t="s">
        <v>1307</v>
      </c>
      <c r="F610" s="16">
        <v>0.24325231481481482</v>
      </c>
      <c r="G610" s="16">
        <v>0.02763888888888889</v>
      </c>
      <c r="H610" s="17">
        <v>591</v>
      </c>
      <c r="I610" s="16">
        <v>0.003090277777777778</v>
      </c>
      <c r="J610" s="16">
        <v>0.12447916666666665</v>
      </c>
      <c r="K610" s="17">
        <v>579</v>
      </c>
      <c r="L610" s="16">
        <v>0.002939814814814815</v>
      </c>
      <c r="M610" s="16">
        <v>0.08510416666666666</v>
      </c>
      <c r="N610" s="17">
        <v>596</v>
      </c>
      <c r="O610" t="s">
        <v>1317</v>
      </c>
    </row>
    <row r="611" spans="1:15" ht="12.75">
      <c r="A611" s="15">
        <v>610</v>
      </c>
      <c r="B611" s="15">
        <v>144</v>
      </c>
      <c r="C611" s="15" t="s">
        <v>159</v>
      </c>
      <c r="D611" s="15" t="s">
        <v>1713</v>
      </c>
      <c r="E611" s="15" t="s">
        <v>1359</v>
      </c>
      <c r="F611" s="16">
        <v>0.24337962962962964</v>
      </c>
      <c r="G611" s="16">
        <v>0.027974537037037034</v>
      </c>
      <c r="H611" s="17">
        <v>621</v>
      </c>
      <c r="I611" s="16">
        <v>0.0028587962962962963</v>
      </c>
      <c r="J611" s="16">
        <v>0.12475694444444445</v>
      </c>
      <c r="K611" s="17">
        <v>584</v>
      </c>
      <c r="L611" s="16">
        <v>0.0015856481481481479</v>
      </c>
      <c r="M611" s="16">
        <v>0.08621527777777778</v>
      </c>
      <c r="N611" s="17">
        <v>629</v>
      </c>
      <c r="O611" t="s">
        <v>1426</v>
      </c>
    </row>
    <row r="612" spans="1:15" ht="12.75">
      <c r="A612" s="15">
        <v>611</v>
      </c>
      <c r="B612" s="15">
        <v>418</v>
      </c>
      <c r="C612" s="15" t="s">
        <v>1735</v>
      </c>
      <c r="D612" s="15" t="s">
        <v>1355</v>
      </c>
      <c r="E612" s="15" t="s">
        <v>2651</v>
      </c>
      <c r="F612" s="16">
        <v>0.24355324074074072</v>
      </c>
      <c r="G612" s="16">
        <v>0.024849537037037035</v>
      </c>
      <c r="H612" s="17">
        <v>266</v>
      </c>
      <c r="I612" s="16">
        <v>0.0024421296296296296</v>
      </c>
      <c r="J612" s="16">
        <v>0.12373842592592592</v>
      </c>
      <c r="K612" s="17">
        <v>568</v>
      </c>
      <c r="L612" s="16">
        <v>0.001967592592592593</v>
      </c>
      <c r="M612" s="16">
        <v>0.09055555555555556</v>
      </c>
      <c r="N612" s="17">
        <v>698</v>
      </c>
      <c r="O612" t="s">
        <v>1476</v>
      </c>
    </row>
    <row r="613" spans="1:15" ht="12.75">
      <c r="A613" s="15">
        <v>612</v>
      </c>
      <c r="B613" s="15">
        <v>584</v>
      </c>
      <c r="C613" s="15" t="s">
        <v>160</v>
      </c>
      <c r="D613" s="15" t="s">
        <v>1341</v>
      </c>
      <c r="E613" s="15" t="s">
        <v>1307</v>
      </c>
      <c r="F613" s="16">
        <v>0.24356481481481482</v>
      </c>
      <c r="G613" s="16">
        <v>0.03215277777777777</v>
      </c>
      <c r="H613" s="17">
        <v>788</v>
      </c>
      <c r="I613" s="16">
        <v>0.00400462962962963</v>
      </c>
      <c r="J613" s="16">
        <v>0.1352662037037037</v>
      </c>
      <c r="K613" s="17">
        <v>721</v>
      </c>
      <c r="L613" s="16">
        <v>0.0024074074074074076</v>
      </c>
      <c r="M613" s="16">
        <v>0.0697337962962963</v>
      </c>
      <c r="N613" s="17">
        <v>154</v>
      </c>
      <c r="O613" t="s">
        <v>1317</v>
      </c>
    </row>
    <row r="614" spans="1:15" ht="12.75">
      <c r="A614" s="15">
        <v>613</v>
      </c>
      <c r="B614" s="15">
        <v>40</v>
      </c>
      <c r="C614" s="15" t="s">
        <v>2073</v>
      </c>
      <c r="D614" s="15" t="s">
        <v>161</v>
      </c>
      <c r="E614" s="15" t="s">
        <v>1606</v>
      </c>
      <c r="F614" s="16">
        <v>0.24369212962962963</v>
      </c>
      <c r="G614" s="16">
        <v>0.031122685185185187</v>
      </c>
      <c r="H614" s="17">
        <v>772</v>
      </c>
      <c r="I614" s="16">
        <v>0.0024652777777777776</v>
      </c>
      <c r="J614" s="16">
        <v>0.12773148148148147</v>
      </c>
      <c r="K614" s="17">
        <v>635</v>
      </c>
      <c r="L614" s="16">
        <v>0.0022916666666666667</v>
      </c>
      <c r="M614" s="16">
        <v>0.08008101851851852</v>
      </c>
      <c r="N614" s="17">
        <v>469</v>
      </c>
      <c r="O614" t="s">
        <v>1317</v>
      </c>
    </row>
    <row r="615" spans="1:15" ht="12.75">
      <c r="A615" s="15">
        <v>614</v>
      </c>
      <c r="B615" s="15">
        <v>763</v>
      </c>
      <c r="C615" s="15" t="s">
        <v>162</v>
      </c>
      <c r="D615" s="15" t="s">
        <v>163</v>
      </c>
      <c r="E615" s="15" t="s">
        <v>1307</v>
      </c>
      <c r="F615" s="16">
        <v>0.2437962962962963</v>
      </c>
      <c r="G615" s="16">
        <v>0.02460648148148148</v>
      </c>
      <c r="H615" s="17">
        <v>235</v>
      </c>
      <c r="I615" s="16">
        <v>0.0032291666666666666</v>
      </c>
      <c r="J615" s="16">
        <v>0.11958333333333333</v>
      </c>
      <c r="K615" s="17">
        <v>465</v>
      </c>
      <c r="L615" s="16">
        <v>0.002731481481481482</v>
      </c>
      <c r="M615" s="16">
        <v>0.09365740740740741</v>
      </c>
      <c r="N615" s="17">
        <v>741</v>
      </c>
      <c r="O615" t="s">
        <v>1804</v>
      </c>
    </row>
    <row r="616" spans="1:15" ht="12.75">
      <c r="A616" s="15">
        <v>615</v>
      </c>
      <c r="B616" s="15">
        <v>220</v>
      </c>
      <c r="C616" s="15" t="s">
        <v>164</v>
      </c>
      <c r="D616" s="15" t="s">
        <v>1363</v>
      </c>
      <c r="E616" s="15" t="s">
        <v>1359</v>
      </c>
      <c r="F616" s="16">
        <v>0.24383101851851852</v>
      </c>
      <c r="G616" s="16">
        <v>0.026458333333333334</v>
      </c>
      <c r="H616" s="17">
        <v>466</v>
      </c>
      <c r="I616" s="16">
        <v>0.003136574074074074</v>
      </c>
      <c r="J616" s="16">
        <v>0.1165625</v>
      </c>
      <c r="K616" s="17">
        <v>382</v>
      </c>
      <c r="L616" s="16">
        <v>0.002314814814814815</v>
      </c>
      <c r="M616" s="16">
        <v>0.09534722222222221</v>
      </c>
      <c r="N616" s="17">
        <v>757</v>
      </c>
      <c r="O616" t="s">
        <v>1623</v>
      </c>
    </row>
    <row r="617" spans="1:15" ht="12.75">
      <c r="A617" s="15">
        <v>616</v>
      </c>
      <c r="B617" s="15">
        <v>468</v>
      </c>
      <c r="C617" s="15" t="s">
        <v>165</v>
      </c>
      <c r="D617" s="15" t="s">
        <v>1447</v>
      </c>
      <c r="E617" s="15" t="s">
        <v>1307</v>
      </c>
      <c r="F617" s="16">
        <v>0.2438888888888889</v>
      </c>
      <c r="G617" s="16">
        <v>0.02511574074074074</v>
      </c>
      <c r="H617" s="17">
        <v>295</v>
      </c>
      <c r="I617" s="16">
        <v>0.0017708333333333332</v>
      </c>
      <c r="J617" s="16">
        <v>0.11351851851851852</v>
      </c>
      <c r="K617" s="17">
        <v>307</v>
      </c>
      <c r="L617" s="16">
        <v>0.0026967592592592594</v>
      </c>
      <c r="M617" s="16">
        <v>0.1007986111111111</v>
      </c>
      <c r="N617" s="17">
        <v>794</v>
      </c>
      <c r="O617" t="s">
        <v>1317</v>
      </c>
    </row>
    <row r="618" spans="1:15" ht="12.75">
      <c r="A618" s="15">
        <v>617</v>
      </c>
      <c r="B618" s="15">
        <v>639</v>
      </c>
      <c r="C618" s="15" t="s">
        <v>166</v>
      </c>
      <c r="D618" s="15" t="s">
        <v>1363</v>
      </c>
      <c r="E618" s="15" t="s">
        <v>1359</v>
      </c>
      <c r="F618" s="16">
        <v>0.24391203703703704</v>
      </c>
      <c r="G618" s="15" t="s">
        <v>1314</v>
      </c>
      <c r="I618" s="15" t="s">
        <v>1314</v>
      </c>
      <c r="J618" s="16">
        <v>0.12252314814814814</v>
      </c>
      <c r="K618" s="17">
        <v>547</v>
      </c>
      <c r="L618" s="16">
        <v>0.0021875</v>
      </c>
      <c r="M618" s="16">
        <v>0.09151620370370371</v>
      </c>
      <c r="N618" s="17">
        <v>710</v>
      </c>
      <c r="O618" t="s">
        <v>1317</v>
      </c>
    </row>
    <row r="619" spans="1:15" ht="12.75">
      <c r="A619" s="15">
        <v>618</v>
      </c>
      <c r="B619" s="15">
        <v>526</v>
      </c>
      <c r="C619" s="15" t="s">
        <v>167</v>
      </c>
      <c r="D619" s="15" t="s">
        <v>1681</v>
      </c>
      <c r="E619" s="15" t="s">
        <v>1359</v>
      </c>
      <c r="F619" s="16">
        <v>0.2441550925925926</v>
      </c>
      <c r="G619" s="16">
        <v>0.029108796296296296</v>
      </c>
      <c r="H619" s="17">
        <v>695</v>
      </c>
      <c r="I619" s="16">
        <v>0.0036342592592592594</v>
      </c>
      <c r="J619" s="16">
        <v>0.12795138888888888</v>
      </c>
      <c r="K619" s="17">
        <v>637</v>
      </c>
      <c r="L619" s="16">
        <v>0.002673611111111111</v>
      </c>
      <c r="M619" s="16">
        <v>0.08078703703703703</v>
      </c>
      <c r="N619" s="17">
        <v>486</v>
      </c>
      <c r="O619" t="s">
        <v>1317</v>
      </c>
    </row>
    <row r="620" spans="1:15" ht="12.75">
      <c r="A620" s="15">
        <v>619</v>
      </c>
      <c r="B620" s="15">
        <v>414</v>
      </c>
      <c r="C620" s="15" t="s">
        <v>168</v>
      </c>
      <c r="D620" s="15" t="s">
        <v>1475</v>
      </c>
      <c r="E620" s="15" t="s">
        <v>2651</v>
      </c>
      <c r="F620" s="16">
        <v>0.24422453703703703</v>
      </c>
      <c r="G620" s="16">
        <v>0.02694444444444444</v>
      </c>
      <c r="H620" s="17">
        <v>526</v>
      </c>
      <c r="I620" s="16">
        <v>0.003125</v>
      </c>
      <c r="J620" s="16">
        <v>0.12712962962962962</v>
      </c>
      <c r="K620" s="17">
        <v>622</v>
      </c>
      <c r="L620" s="16">
        <v>0.001875</v>
      </c>
      <c r="M620" s="16">
        <v>0.08516203703703705</v>
      </c>
      <c r="N620" s="17">
        <v>600</v>
      </c>
      <c r="O620" t="s">
        <v>1476</v>
      </c>
    </row>
    <row r="621" spans="1:15" ht="12.75">
      <c r="A621" s="15">
        <v>620</v>
      </c>
      <c r="B621" s="15">
        <v>844</v>
      </c>
      <c r="C621" s="15" t="s">
        <v>169</v>
      </c>
      <c r="D621" s="15" t="s">
        <v>1612</v>
      </c>
      <c r="E621" s="15" t="s">
        <v>1359</v>
      </c>
      <c r="F621" s="16">
        <v>0.24438657407407408</v>
      </c>
      <c r="G621" s="16">
        <v>0.02423611111111111</v>
      </c>
      <c r="H621" s="17">
        <v>209</v>
      </c>
      <c r="I621" s="16">
        <v>0.0014699074074074074</v>
      </c>
      <c r="J621" s="16">
        <v>0.12129629629629629</v>
      </c>
      <c r="K621" s="17">
        <v>514</v>
      </c>
      <c r="L621" s="16">
        <v>0.001979166666666667</v>
      </c>
      <c r="M621" s="16">
        <v>0.09539351851851852</v>
      </c>
      <c r="N621" s="17">
        <v>758</v>
      </c>
      <c r="O621" t="s">
        <v>2725</v>
      </c>
    </row>
    <row r="622" spans="1:15" ht="12.75">
      <c r="A622" s="15">
        <v>621</v>
      </c>
      <c r="B622" s="15">
        <v>115</v>
      </c>
      <c r="C622" s="15" t="s">
        <v>170</v>
      </c>
      <c r="D622" s="15" t="s">
        <v>1529</v>
      </c>
      <c r="E622" s="15" t="s">
        <v>1307</v>
      </c>
      <c r="F622" s="16">
        <v>0.24440972222222224</v>
      </c>
      <c r="G622" s="16">
        <v>0.024826388888888887</v>
      </c>
      <c r="H622" s="17">
        <v>261</v>
      </c>
      <c r="I622" s="16">
        <v>0.0017939814814814815</v>
      </c>
      <c r="J622" s="16">
        <v>0.12248842592592592</v>
      </c>
      <c r="K622" s="17">
        <v>545</v>
      </c>
      <c r="L622" s="16">
        <v>0.002685185185185185</v>
      </c>
      <c r="M622" s="16">
        <v>0.09260416666666667</v>
      </c>
      <c r="N622" s="17">
        <v>723</v>
      </c>
      <c r="O622" t="s">
        <v>2581</v>
      </c>
    </row>
    <row r="623" spans="1:15" ht="12.75">
      <c r="A623" s="15">
        <v>622</v>
      </c>
      <c r="B623" s="15">
        <v>858</v>
      </c>
      <c r="C623" s="15" t="s">
        <v>171</v>
      </c>
      <c r="D623" s="15" t="s">
        <v>1526</v>
      </c>
      <c r="E623" s="15" t="s">
        <v>1307</v>
      </c>
      <c r="F623" s="16">
        <v>0.2444212962962963</v>
      </c>
      <c r="G623" s="16">
        <v>0.025185185185185185</v>
      </c>
      <c r="H623" s="17">
        <v>302</v>
      </c>
      <c r="I623" s="16">
        <v>0.001967592592592593</v>
      </c>
      <c r="J623" s="16">
        <v>0.12453703703703704</v>
      </c>
      <c r="K623" s="17">
        <v>581</v>
      </c>
      <c r="L623" s="16">
        <v>0.0019328703703703704</v>
      </c>
      <c r="M623" s="16">
        <v>0.09078703703703704</v>
      </c>
      <c r="N623" s="17">
        <v>701</v>
      </c>
      <c r="O623" t="s">
        <v>1512</v>
      </c>
    </row>
    <row r="624" spans="1:15" ht="12.75">
      <c r="A624" s="15">
        <v>623</v>
      </c>
      <c r="B624" s="15">
        <v>851</v>
      </c>
      <c r="C624" s="15" t="s">
        <v>172</v>
      </c>
      <c r="D624" s="15" t="s">
        <v>1738</v>
      </c>
      <c r="E624" s="15" t="s">
        <v>1359</v>
      </c>
      <c r="F624" s="16">
        <v>0.2446412037037037</v>
      </c>
      <c r="G624" s="16">
        <v>0.022118055555555557</v>
      </c>
      <c r="H624" s="17">
        <v>31</v>
      </c>
      <c r="I624" s="16">
        <v>0.0018518518518518517</v>
      </c>
      <c r="J624" s="16">
        <v>0.13447916666666668</v>
      </c>
      <c r="K624" s="17">
        <v>716</v>
      </c>
      <c r="L624" s="16">
        <v>0.002997685185185185</v>
      </c>
      <c r="M624" s="16">
        <v>0.08319444444444445</v>
      </c>
      <c r="N624" s="17">
        <v>554</v>
      </c>
      <c r="O624" t="s">
        <v>2208</v>
      </c>
    </row>
    <row r="625" spans="1:15" ht="12.75">
      <c r="A625" s="15">
        <v>624</v>
      </c>
      <c r="B625" s="15">
        <v>392</v>
      </c>
      <c r="C625" s="15" t="s">
        <v>173</v>
      </c>
      <c r="D625" s="15" t="s">
        <v>1552</v>
      </c>
      <c r="E625" s="15" t="s">
        <v>1307</v>
      </c>
      <c r="F625" s="16">
        <v>0.2447222222222222</v>
      </c>
      <c r="G625" s="16">
        <v>0.02774305555555556</v>
      </c>
      <c r="H625" s="17">
        <v>604</v>
      </c>
      <c r="I625" s="16">
        <v>0.0021180555555555553</v>
      </c>
      <c r="J625" s="16">
        <v>0.13157407407407407</v>
      </c>
      <c r="K625" s="17">
        <v>680</v>
      </c>
      <c r="L625" s="16">
        <v>0.0015162037037037036</v>
      </c>
      <c r="M625" s="16">
        <v>0.08177083333333333</v>
      </c>
      <c r="N625" s="17">
        <v>517</v>
      </c>
      <c r="O625" t="s">
        <v>1384</v>
      </c>
    </row>
    <row r="626" spans="1:15" ht="12.75">
      <c r="A626" s="15">
        <v>625</v>
      </c>
      <c r="B626" s="15">
        <v>500</v>
      </c>
      <c r="C626" s="15" t="s">
        <v>174</v>
      </c>
      <c r="D626" s="15" t="s">
        <v>1404</v>
      </c>
      <c r="E626" s="15" t="s">
        <v>1359</v>
      </c>
      <c r="F626" s="16">
        <v>0.24476851851851852</v>
      </c>
      <c r="G626" s="16">
        <v>0.028622685185185185</v>
      </c>
      <c r="H626" s="17">
        <v>662</v>
      </c>
      <c r="I626" s="16">
        <v>0.0035416666666666665</v>
      </c>
      <c r="J626" s="16">
        <v>0.12865740740740741</v>
      </c>
      <c r="K626" s="17">
        <v>645</v>
      </c>
      <c r="L626" s="16">
        <v>0.0026041666666666665</v>
      </c>
      <c r="M626" s="16">
        <v>0.08134259259259259</v>
      </c>
      <c r="N626" s="17">
        <v>502</v>
      </c>
      <c r="O626" t="s">
        <v>1317</v>
      </c>
    </row>
    <row r="627" spans="1:15" ht="12.75">
      <c r="A627" s="15">
        <v>626</v>
      </c>
      <c r="B627" s="15">
        <v>492</v>
      </c>
      <c r="C627" s="15" t="s">
        <v>175</v>
      </c>
      <c r="D627" s="15" t="s">
        <v>1649</v>
      </c>
      <c r="E627" s="15" t="s">
        <v>1307</v>
      </c>
      <c r="F627" s="16">
        <v>0.2448958333333333</v>
      </c>
      <c r="G627" s="16">
        <v>0.023923611111111114</v>
      </c>
      <c r="H627" s="17">
        <v>183</v>
      </c>
      <c r="I627" s="16">
        <v>0.0019560185185185184</v>
      </c>
      <c r="J627" s="16">
        <v>0.12667824074074074</v>
      </c>
      <c r="K627" s="17">
        <v>609</v>
      </c>
      <c r="L627" s="16">
        <v>0.0021180555555555553</v>
      </c>
      <c r="M627" s="16">
        <v>0.09020833333333333</v>
      </c>
      <c r="N627" s="17">
        <v>688</v>
      </c>
      <c r="O627" t="s">
        <v>1317</v>
      </c>
    </row>
    <row r="628" spans="1:15" ht="12.75">
      <c r="A628" s="15">
        <v>627</v>
      </c>
      <c r="B628" s="15">
        <v>970</v>
      </c>
      <c r="C628" s="15" t="s">
        <v>176</v>
      </c>
      <c r="D628" s="15" t="s">
        <v>1316</v>
      </c>
      <c r="E628" s="15" t="s">
        <v>1307</v>
      </c>
      <c r="F628" s="16">
        <v>0.2449421296296296</v>
      </c>
      <c r="G628" s="16">
        <v>0.028240740740740736</v>
      </c>
      <c r="H628" s="17">
        <v>636</v>
      </c>
      <c r="I628" s="16">
        <v>0.0024074074074074076</v>
      </c>
      <c r="J628" s="16">
        <v>0.1260300925925926</v>
      </c>
      <c r="K628" s="17">
        <v>602</v>
      </c>
      <c r="L628" s="16">
        <v>0.0016203703703703703</v>
      </c>
      <c r="M628" s="16">
        <v>0.08663194444444444</v>
      </c>
      <c r="N628" s="17">
        <v>639</v>
      </c>
      <c r="O628" t="s">
        <v>1364</v>
      </c>
    </row>
    <row r="629" spans="1:15" ht="12.75">
      <c r="A629" s="15">
        <v>628</v>
      </c>
      <c r="B629" s="15">
        <v>522</v>
      </c>
      <c r="C629" s="15" t="s">
        <v>177</v>
      </c>
      <c r="D629" s="15" t="s">
        <v>1713</v>
      </c>
      <c r="E629" s="15" t="s">
        <v>1359</v>
      </c>
      <c r="F629" s="16">
        <v>0.2452199074074074</v>
      </c>
      <c r="G629" s="16">
        <v>0.03208333333333333</v>
      </c>
      <c r="H629" s="17">
        <v>787</v>
      </c>
      <c r="I629" s="16">
        <v>0.0035763888888888894</v>
      </c>
      <c r="J629" s="16">
        <v>0.12658564814814816</v>
      </c>
      <c r="K629" s="17">
        <v>607</v>
      </c>
      <c r="L629" s="16">
        <v>0.002847222222222222</v>
      </c>
      <c r="M629" s="16">
        <v>0.08013888888888888</v>
      </c>
      <c r="N629" s="17">
        <v>470</v>
      </c>
      <c r="O629" t="s">
        <v>1317</v>
      </c>
    </row>
    <row r="630" spans="1:15" ht="12.75">
      <c r="A630" s="15">
        <v>629</v>
      </c>
      <c r="B630" s="15">
        <v>442</v>
      </c>
      <c r="C630" s="15" t="s">
        <v>178</v>
      </c>
      <c r="D630" s="15" t="s">
        <v>1671</v>
      </c>
      <c r="E630" s="15" t="s">
        <v>1307</v>
      </c>
      <c r="F630" s="16">
        <v>0.24523148148148147</v>
      </c>
      <c r="G630" s="16">
        <v>0.02528935185185185</v>
      </c>
      <c r="H630" s="17">
        <v>316</v>
      </c>
      <c r="I630" s="16">
        <v>0.002916666666666667</v>
      </c>
      <c r="J630" s="16">
        <v>0.1404513888888889</v>
      </c>
      <c r="K630" s="17">
        <v>763</v>
      </c>
      <c r="L630" s="16">
        <v>0.002488425925925926</v>
      </c>
      <c r="M630" s="16">
        <v>0.07407407407407407</v>
      </c>
      <c r="N630" s="17">
        <v>277</v>
      </c>
      <c r="O630" t="s">
        <v>1317</v>
      </c>
    </row>
    <row r="631" spans="1:15" ht="12.75">
      <c r="A631" s="15">
        <v>630</v>
      </c>
      <c r="B631" s="15">
        <v>816</v>
      </c>
      <c r="C631" s="15" t="s">
        <v>179</v>
      </c>
      <c r="D631" s="15" t="s">
        <v>1485</v>
      </c>
      <c r="E631" s="15" t="s">
        <v>1307</v>
      </c>
      <c r="F631" s="16">
        <v>0.2452662037037037</v>
      </c>
      <c r="G631" s="16">
        <v>0.030127314814814815</v>
      </c>
      <c r="H631" s="17">
        <v>734</v>
      </c>
      <c r="I631" s="16">
        <v>0.0019212962962962962</v>
      </c>
      <c r="J631" s="16">
        <v>0.13875</v>
      </c>
      <c r="K631" s="17">
        <v>752</v>
      </c>
      <c r="L631" s="16">
        <v>0.0021296296296296298</v>
      </c>
      <c r="M631" s="16">
        <v>0.07233796296296297</v>
      </c>
      <c r="N631" s="17">
        <v>230</v>
      </c>
      <c r="O631" t="s">
        <v>1448</v>
      </c>
    </row>
    <row r="632" spans="1:15" ht="12.75">
      <c r="A632" s="15">
        <v>631</v>
      </c>
      <c r="B632" s="15">
        <v>566</v>
      </c>
      <c r="C632" s="15" t="s">
        <v>180</v>
      </c>
      <c r="D632" s="15" t="s">
        <v>2728</v>
      </c>
      <c r="E632" s="15" t="s">
        <v>1307</v>
      </c>
      <c r="F632" s="16">
        <v>0.24552083333333333</v>
      </c>
      <c r="G632" s="16">
        <v>0.025555555555555554</v>
      </c>
      <c r="H632" s="17">
        <v>348</v>
      </c>
      <c r="I632" s="16">
        <v>0.0031134259259259257</v>
      </c>
      <c r="J632" s="16">
        <v>0.12515046296296298</v>
      </c>
      <c r="K632" s="17">
        <v>588</v>
      </c>
      <c r="L632" s="16">
        <v>0.002361111111111111</v>
      </c>
      <c r="M632" s="16">
        <v>0.08934027777777777</v>
      </c>
      <c r="N632" s="17">
        <v>677</v>
      </c>
      <c r="O632" t="s">
        <v>1317</v>
      </c>
    </row>
    <row r="633" spans="1:15" ht="12.75">
      <c r="A633" s="15">
        <v>632</v>
      </c>
      <c r="B633" s="15">
        <v>473</v>
      </c>
      <c r="C633" s="15" t="s">
        <v>2163</v>
      </c>
      <c r="D633" s="15" t="s">
        <v>181</v>
      </c>
      <c r="E633" s="15" t="s">
        <v>1359</v>
      </c>
      <c r="F633" s="16">
        <v>0.24569444444444444</v>
      </c>
      <c r="G633" s="16">
        <v>0.02981481481481481</v>
      </c>
      <c r="H633" s="17">
        <v>722</v>
      </c>
      <c r="I633" s="16">
        <v>0.003425925925925926</v>
      </c>
      <c r="J633" s="16">
        <v>0.1270949074074074</v>
      </c>
      <c r="K633" s="17">
        <v>620</v>
      </c>
      <c r="L633" s="16">
        <v>0.002534722222222222</v>
      </c>
      <c r="M633" s="16">
        <v>0.08283564814814814</v>
      </c>
      <c r="N633" s="17">
        <v>543</v>
      </c>
      <c r="O633" t="s">
        <v>1317</v>
      </c>
    </row>
    <row r="634" spans="1:15" ht="12.75">
      <c r="A634" s="15">
        <v>633</v>
      </c>
      <c r="B634" s="15">
        <v>807</v>
      </c>
      <c r="C634" s="15" t="s">
        <v>1314</v>
      </c>
      <c r="D634" s="15" t="s">
        <v>1314</v>
      </c>
      <c r="E634" s="15" t="s">
        <v>1314</v>
      </c>
      <c r="F634" s="16">
        <v>0.24575231481481483</v>
      </c>
      <c r="G634" s="16">
        <v>0.026689814814814816</v>
      </c>
      <c r="H634" s="17">
        <v>494</v>
      </c>
      <c r="I634" s="16">
        <v>0.0018287037037037037</v>
      </c>
      <c r="J634" s="16">
        <v>0.13436342592592593</v>
      </c>
      <c r="K634" s="17">
        <v>713</v>
      </c>
      <c r="L634" s="16">
        <v>0.0014814814814814814</v>
      </c>
      <c r="M634" s="16">
        <v>0.08138888888888889</v>
      </c>
      <c r="N634" s="17">
        <v>504</v>
      </c>
      <c r="O634" t="s">
        <v>1314</v>
      </c>
    </row>
    <row r="635" spans="1:15" ht="12.75">
      <c r="A635" s="15">
        <v>634</v>
      </c>
      <c r="B635" s="15">
        <v>608</v>
      </c>
      <c r="C635" s="15" t="s">
        <v>182</v>
      </c>
      <c r="D635" s="15" t="s">
        <v>2948</v>
      </c>
      <c r="E635" s="15" t="s">
        <v>2651</v>
      </c>
      <c r="F635" s="16">
        <v>0.24575231481481483</v>
      </c>
      <c r="G635" s="16">
        <v>0.028773148148148145</v>
      </c>
      <c r="H635" s="17">
        <v>672</v>
      </c>
      <c r="I635" s="16">
        <v>0.0035416666666666665</v>
      </c>
      <c r="J635" s="16">
        <v>0.1308564814814815</v>
      </c>
      <c r="K635" s="17">
        <v>665</v>
      </c>
      <c r="L635" s="16">
        <v>0.0025810185185185185</v>
      </c>
      <c r="M635" s="16">
        <v>0.08</v>
      </c>
      <c r="N635" s="17">
        <v>467</v>
      </c>
      <c r="O635" t="s">
        <v>1317</v>
      </c>
    </row>
    <row r="636" spans="1:15" ht="12.75">
      <c r="A636" s="15">
        <v>635</v>
      </c>
      <c r="B636" s="15">
        <v>474</v>
      </c>
      <c r="C636" s="15" t="s">
        <v>183</v>
      </c>
      <c r="D636" s="15" t="s">
        <v>1407</v>
      </c>
      <c r="E636" s="15" t="s">
        <v>1359</v>
      </c>
      <c r="F636" s="16">
        <v>0.2458564814814815</v>
      </c>
      <c r="G636" s="16">
        <v>0.029976851851851852</v>
      </c>
      <c r="H636" s="17">
        <v>732</v>
      </c>
      <c r="I636" s="16">
        <v>0.0038773148148148143</v>
      </c>
      <c r="J636" s="16">
        <v>0.12994212962962962</v>
      </c>
      <c r="K636" s="17">
        <v>654</v>
      </c>
      <c r="L636" s="16">
        <v>0.002951388888888889</v>
      </c>
      <c r="M636" s="16">
        <v>0.07910879629629629</v>
      </c>
      <c r="N636" s="17">
        <v>435</v>
      </c>
      <c r="O636" t="s">
        <v>1317</v>
      </c>
    </row>
    <row r="637" spans="1:15" ht="12.75">
      <c r="A637" s="15">
        <v>636</v>
      </c>
      <c r="B637" s="15">
        <v>749</v>
      </c>
      <c r="C637" s="15" t="s">
        <v>184</v>
      </c>
      <c r="D637" s="15" t="s">
        <v>1404</v>
      </c>
      <c r="E637" s="15" t="s">
        <v>1307</v>
      </c>
      <c r="F637" s="16">
        <v>0.24587962962962964</v>
      </c>
      <c r="G637" s="16">
        <v>0.027199074074074073</v>
      </c>
      <c r="H637" s="17">
        <v>546</v>
      </c>
      <c r="I637" s="16">
        <v>0.0018287037037037037</v>
      </c>
      <c r="J637" s="16">
        <v>0.12337962962962963</v>
      </c>
      <c r="K637" s="17">
        <v>559</v>
      </c>
      <c r="L637" s="16">
        <v>0.0019444444444444442</v>
      </c>
      <c r="M637" s="16">
        <v>0.09152777777777778</v>
      </c>
      <c r="N637" s="17">
        <v>712</v>
      </c>
      <c r="O637" t="s">
        <v>185</v>
      </c>
    </row>
    <row r="638" spans="1:15" ht="12.75">
      <c r="A638" s="15">
        <v>637</v>
      </c>
      <c r="B638" s="15">
        <v>12</v>
      </c>
      <c r="C638" s="15" t="s">
        <v>2166</v>
      </c>
      <c r="D638" s="15" t="s">
        <v>2095</v>
      </c>
      <c r="E638" s="15" t="s">
        <v>1548</v>
      </c>
      <c r="F638" s="16">
        <v>0.24587962962962964</v>
      </c>
      <c r="G638" s="16">
        <v>0.03108796296296296</v>
      </c>
      <c r="H638" s="17">
        <v>770</v>
      </c>
      <c r="I638" s="16">
        <v>0.0034606481481481485</v>
      </c>
      <c r="J638" s="16">
        <v>0.13390046296296296</v>
      </c>
      <c r="K638" s="17">
        <v>710</v>
      </c>
      <c r="L638" s="16">
        <v>0.002013888888888889</v>
      </c>
      <c r="M638" s="16">
        <v>0.07541666666666667</v>
      </c>
      <c r="N638" s="17">
        <v>319</v>
      </c>
      <c r="O638" t="s">
        <v>2581</v>
      </c>
    </row>
    <row r="639" spans="1:15" ht="12.75">
      <c r="A639" s="15">
        <v>638</v>
      </c>
      <c r="B639" s="15">
        <v>536</v>
      </c>
      <c r="C639" s="15" t="s">
        <v>186</v>
      </c>
      <c r="D639" s="15" t="s">
        <v>187</v>
      </c>
      <c r="E639" s="15" t="s">
        <v>1307</v>
      </c>
      <c r="F639" s="16">
        <v>0.24600694444444446</v>
      </c>
      <c r="G639" s="16">
        <v>0.027314814814814816</v>
      </c>
      <c r="H639" s="17">
        <v>557</v>
      </c>
      <c r="I639" s="16">
        <v>0.003321759259259259</v>
      </c>
      <c r="J639" s="16">
        <v>0.12688657407407408</v>
      </c>
      <c r="K639" s="17">
        <v>614</v>
      </c>
      <c r="L639" s="16">
        <v>0.0019097222222222222</v>
      </c>
      <c r="M639" s="16">
        <v>0.08657407407407408</v>
      </c>
      <c r="N639" s="17">
        <v>636</v>
      </c>
      <c r="O639" t="s">
        <v>1317</v>
      </c>
    </row>
    <row r="640" spans="1:15" ht="12.75">
      <c r="A640" s="15">
        <v>639</v>
      </c>
      <c r="B640" s="15">
        <v>937</v>
      </c>
      <c r="C640" s="15" t="s">
        <v>2637</v>
      </c>
      <c r="D640" s="15" t="s">
        <v>1452</v>
      </c>
      <c r="E640" s="15" t="s">
        <v>1359</v>
      </c>
      <c r="F640" s="16">
        <v>0.24618055555555554</v>
      </c>
      <c r="G640" s="16">
        <v>0.026689814814814816</v>
      </c>
      <c r="H640" s="17">
        <v>495</v>
      </c>
      <c r="I640" s="16">
        <v>0.002673611111111111</v>
      </c>
      <c r="J640" s="16">
        <v>0.12166666666666666</v>
      </c>
      <c r="K640" s="17">
        <v>526</v>
      </c>
      <c r="L640" s="16">
        <v>0.0024421296296296296</v>
      </c>
      <c r="M640" s="16">
        <v>0.09270833333333334</v>
      </c>
      <c r="N640" s="17">
        <v>727</v>
      </c>
      <c r="O640" t="s">
        <v>2638</v>
      </c>
    </row>
    <row r="641" spans="1:15" ht="12.75">
      <c r="A641" s="15">
        <v>640</v>
      </c>
      <c r="B641" s="15">
        <v>336</v>
      </c>
      <c r="C641" s="15" t="s">
        <v>188</v>
      </c>
      <c r="D641" s="15" t="s">
        <v>1977</v>
      </c>
      <c r="E641" s="15" t="s">
        <v>1359</v>
      </c>
      <c r="F641" s="16">
        <v>0.24629629629629632</v>
      </c>
      <c r="G641" s="16">
        <v>0.028449074074074075</v>
      </c>
      <c r="H641" s="17">
        <v>650</v>
      </c>
      <c r="I641" s="16">
        <v>0.0035185185185185185</v>
      </c>
      <c r="J641" s="16">
        <v>0.12688657407407408</v>
      </c>
      <c r="K641" s="17">
        <v>615</v>
      </c>
      <c r="L641" s="16">
        <v>0.0023958333333333336</v>
      </c>
      <c r="M641" s="16">
        <v>0.0850462962962963</v>
      </c>
      <c r="N641" s="17">
        <v>593</v>
      </c>
      <c r="O641" t="s">
        <v>1376</v>
      </c>
    </row>
    <row r="642" spans="1:15" ht="12.75">
      <c r="A642" s="15">
        <v>641</v>
      </c>
      <c r="B642" s="15">
        <v>96</v>
      </c>
      <c r="C642" s="15" t="s">
        <v>189</v>
      </c>
      <c r="D642" s="15" t="s">
        <v>2291</v>
      </c>
      <c r="E642" s="15" t="s">
        <v>1307</v>
      </c>
      <c r="F642" s="16">
        <v>0.24673611111111113</v>
      </c>
      <c r="G642" s="16">
        <v>0.030925925925925926</v>
      </c>
      <c r="H642" s="17">
        <v>763</v>
      </c>
      <c r="I642" s="16">
        <v>0.0017013888888888892</v>
      </c>
      <c r="J642" s="16">
        <v>0.12231481481481482</v>
      </c>
      <c r="K642" s="17">
        <v>539</v>
      </c>
      <c r="L642" s="16">
        <v>0.0020949074074074073</v>
      </c>
      <c r="M642" s="16">
        <v>0.08969907407407407</v>
      </c>
      <c r="N642" s="17">
        <v>681</v>
      </c>
      <c r="O642" t="s">
        <v>2581</v>
      </c>
    </row>
    <row r="643" spans="1:15" ht="12.75">
      <c r="A643" s="15">
        <v>642</v>
      </c>
      <c r="B643" s="15">
        <v>428</v>
      </c>
      <c r="C643" s="15" t="s">
        <v>190</v>
      </c>
      <c r="D643" s="15" t="s">
        <v>1829</v>
      </c>
      <c r="E643" s="15" t="s">
        <v>1359</v>
      </c>
      <c r="F643" s="16">
        <v>0.2470138888888889</v>
      </c>
      <c r="G643" s="16">
        <v>0.0303125</v>
      </c>
      <c r="H643" s="17">
        <v>741</v>
      </c>
      <c r="I643" s="16">
        <v>0.0024074074074074076</v>
      </c>
      <c r="J643" s="16">
        <v>0.1373726851851852</v>
      </c>
      <c r="K643" s="17">
        <v>741</v>
      </c>
      <c r="L643" s="16">
        <v>0.0022222222222222222</v>
      </c>
      <c r="M643" s="16">
        <v>0.07469907407407407</v>
      </c>
      <c r="N643" s="17">
        <v>297</v>
      </c>
      <c r="O643" t="s">
        <v>1476</v>
      </c>
    </row>
    <row r="644" spans="1:15" ht="12.75">
      <c r="A644" s="15">
        <v>643</v>
      </c>
      <c r="B644" s="15">
        <v>401</v>
      </c>
      <c r="C644" s="15" t="s">
        <v>2073</v>
      </c>
      <c r="D644" s="15" t="s">
        <v>191</v>
      </c>
      <c r="E644" s="15" t="s">
        <v>1307</v>
      </c>
      <c r="F644" s="16">
        <v>0.24706018518518516</v>
      </c>
      <c r="G644" s="16">
        <v>0.0265625</v>
      </c>
      <c r="H644" s="17">
        <v>476</v>
      </c>
      <c r="I644" s="16">
        <v>0.0020833333333333333</v>
      </c>
      <c r="J644" s="16">
        <v>0.13189814814814815</v>
      </c>
      <c r="K644" s="17">
        <v>684</v>
      </c>
      <c r="L644" s="16">
        <v>0.0042824074074074075</v>
      </c>
      <c r="M644" s="16">
        <v>0.08222222222222221</v>
      </c>
      <c r="N644" s="17">
        <v>524</v>
      </c>
      <c r="O644" t="s">
        <v>1924</v>
      </c>
    </row>
    <row r="645" spans="1:15" ht="12.75">
      <c r="A645" s="15">
        <v>644</v>
      </c>
      <c r="B645" s="15">
        <v>439</v>
      </c>
      <c r="C645" s="15" t="s">
        <v>192</v>
      </c>
      <c r="D645" s="15" t="s">
        <v>1452</v>
      </c>
      <c r="E645" s="15" t="s">
        <v>2651</v>
      </c>
      <c r="F645" s="16">
        <v>0.2471875</v>
      </c>
      <c r="G645" s="16">
        <v>0.02732638888888889</v>
      </c>
      <c r="H645" s="17">
        <v>560</v>
      </c>
      <c r="I645" s="16">
        <v>0.0030555555555555557</v>
      </c>
      <c r="J645" s="16">
        <v>0.12420138888888889</v>
      </c>
      <c r="K645" s="17">
        <v>573</v>
      </c>
      <c r="L645" s="16">
        <v>0.002824074074074074</v>
      </c>
      <c r="M645" s="16">
        <v>0.08976851851851853</v>
      </c>
      <c r="N645" s="17">
        <v>683</v>
      </c>
      <c r="O645" t="s">
        <v>1336</v>
      </c>
    </row>
    <row r="646" spans="1:15" ht="12.75">
      <c r="A646" s="15">
        <v>645</v>
      </c>
      <c r="B646" s="15">
        <v>784</v>
      </c>
      <c r="C646" s="15" t="s">
        <v>193</v>
      </c>
      <c r="D646" s="15" t="s">
        <v>1368</v>
      </c>
      <c r="E646" s="15" t="s">
        <v>1307</v>
      </c>
      <c r="F646" s="16">
        <v>0.24743055555555557</v>
      </c>
      <c r="G646" s="16">
        <v>0.02351851851851852</v>
      </c>
      <c r="H646" s="17">
        <v>132</v>
      </c>
      <c r="I646" s="16">
        <v>0.0021180555555555553</v>
      </c>
      <c r="J646" s="16">
        <v>0.15069444444444444</v>
      </c>
      <c r="K646" s="17">
        <v>809</v>
      </c>
      <c r="L646" s="16">
        <v>0.0024189814814814816</v>
      </c>
      <c r="M646" s="16">
        <v>0.06868055555555556</v>
      </c>
      <c r="N646" s="17">
        <v>125</v>
      </c>
      <c r="O646" t="s">
        <v>194</v>
      </c>
    </row>
    <row r="647" spans="1:15" ht="12.75">
      <c r="A647" s="15">
        <v>646</v>
      </c>
      <c r="B647" s="15">
        <v>962</v>
      </c>
      <c r="C647" s="15" t="s">
        <v>195</v>
      </c>
      <c r="D647" s="15" t="s">
        <v>1418</v>
      </c>
      <c r="E647" s="15" t="s">
        <v>1359</v>
      </c>
      <c r="F647" s="16">
        <v>0.24771990740740743</v>
      </c>
      <c r="G647" s="16">
        <v>0.025995370370370367</v>
      </c>
      <c r="H647" s="17">
        <v>408</v>
      </c>
      <c r="I647" s="16">
        <v>0.004861111111111111</v>
      </c>
      <c r="J647" s="16">
        <v>0.12434027777777779</v>
      </c>
      <c r="K647" s="17">
        <v>575</v>
      </c>
      <c r="L647" s="16">
        <v>0.005439814814814815</v>
      </c>
      <c r="M647" s="16">
        <v>0.08708333333333333</v>
      </c>
      <c r="N647" s="17">
        <v>649</v>
      </c>
      <c r="O647" t="s">
        <v>1716</v>
      </c>
    </row>
    <row r="648" spans="1:15" ht="12.75">
      <c r="A648" s="15">
        <v>647</v>
      </c>
      <c r="B648" s="15">
        <v>58</v>
      </c>
      <c r="C648" s="15" t="s">
        <v>195</v>
      </c>
      <c r="D648" s="15" t="s">
        <v>2409</v>
      </c>
      <c r="E648" s="15" t="s">
        <v>1606</v>
      </c>
      <c r="F648" s="16">
        <v>0.2477314814814815</v>
      </c>
      <c r="G648" s="16">
        <v>0.028229166666666666</v>
      </c>
      <c r="H648" s="17">
        <v>635</v>
      </c>
      <c r="I648" s="16">
        <v>0.0026504629629629625</v>
      </c>
      <c r="J648" s="16">
        <v>0.12763888888888889</v>
      </c>
      <c r="K648" s="17">
        <v>634</v>
      </c>
      <c r="L648" s="16">
        <v>0.0021180555555555553</v>
      </c>
      <c r="M648" s="16">
        <v>0.08710648148148148</v>
      </c>
      <c r="N648" s="17">
        <v>651</v>
      </c>
      <c r="O648" t="s">
        <v>1716</v>
      </c>
    </row>
    <row r="649" spans="1:15" ht="12.75">
      <c r="A649" s="15">
        <v>648</v>
      </c>
      <c r="B649" s="15">
        <v>222</v>
      </c>
      <c r="C649" s="15" t="s">
        <v>196</v>
      </c>
      <c r="D649" s="15" t="s">
        <v>1313</v>
      </c>
      <c r="E649" s="15" t="s">
        <v>1307</v>
      </c>
      <c r="F649" s="16">
        <v>0.24777777777777776</v>
      </c>
      <c r="G649" s="16">
        <v>0.02170138888888889</v>
      </c>
      <c r="H649" s="17">
        <v>22</v>
      </c>
      <c r="I649" s="16">
        <v>0.0012268518518518518</v>
      </c>
      <c r="J649" s="16">
        <v>0.12395833333333334</v>
      </c>
      <c r="K649" s="17">
        <v>570</v>
      </c>
      <c r="L649" s="16">
        <v>0.0022222222222222222</v>
      </c>
      <c r="M649" s="16">
        <v>0.09866898148148147</v>
      </c>
      <c r="N649" s="17">
        <v>781</v>
      </c>
      <c r="O649" t="s">
        <v>1623</v>
      </c>
    </row>
    <row r="650" spans="1:15" ht="12.75">
      <c r="A650" s="15">
        <v>649</v>
      </c>
      <c r="B650" s="15">
        <v>408</v>
      </c>
      <c r="C650" s="15" t="s">
        <v>197</v>
      </c>
      <c r="D650" s="15" t="s">
        <v>1316</v>
      </c>
      <c r="E650" s="15" t="s">
        <v>1359</v>
      </c>
      <c r="F650" s="16">
        <v>0.24782407407407406</v>
      </c>
      <c r="G650" s="16">
        <v>0.02820601851851852</v>
      </c>
      <c r="H650" s="17">
        <v>634</v>
      </c>
      <c r="I650" s="16">
        <v>0.0020370370370370373</v>
      </c>
      <c r="J650" s="16">
        <v>0.11921296296296297</v>
      </c>
      <c r="K650" s="17">
        <v>447</v>
      </c>
      <c r="L650" s="16">
        <v>0.0019444444444444442</v>
      </c>
      <c r="M650" s="16">
        <v>0.09642361111111113</v>
      </c>
      <c r="N650" s="17">
        <v>769</v>
      </c>
      <c r="O650" t="s">
        <v>1476</v>
      </c>
    </row>
    <row r="651" spans="1:15" ht="12.75">
      <c r="A651" s="15">
        <v>650</v>
      </c>
      <c r="B651" s="15">
        <v>580</v>
      </c>
      <c r="C651" s="15" t="s">
        <v>198</v>
      </c>
      <c r="D651" s="15" t="s">
        <v>1482</v>
      </c>
      <c r="E651" s="15" t="s">
        <v>1307</v>
      </c>
      <c r="F651" s="16">
        <v>0.24813657407407408</v>
      </c>
      <c r="G651" s="16">
        <v>0.026967592592592595</v>
      </c>
      <c r="H651" s="17">
        <v>529</v>
      </c>
      <c r="I651" s="16">
        <v>0.0021296296296296298</v>
      </c>
      <c r="J651" s="16">
        <v>0.11600694444444444</v>
      </c>
      <c r="K651" s="17">
        <v>360</v>
      </c>
      <c r="L651" s="16">
        <v>0.0018634259259259261</v>
      </c>
      <c r="M651" s="16">
        <v>0.10116898148148147</v>
      </c>
      <c r="N651" s="17">
        <v>798</v>
      </c>
      <c r="O651" t="s">
        <v>1317</v>
      </c>
    </row>
    <row r="652" spans="1:15" ht="12.75">
      <c r="A652" s="15">
        <v>651</v>
      </c>
      <c r="B652" s="15">
        <v>51</v>
      </c>
      <c r="C652" s="15" t="s">
        <v>199</v>
      </c>
      <c r="D652" s="15" t="s">
        <v>200</v>
      </c>
      <c r="E652" s="15" t="s">
        <v>2651</v>
      </c>
      <c r="F652" s="16">
        <v>0.24826388888888887</v>
      </c>
      <c r="G652" s="16">
        <v>0.028680555555555553</v>
      </c>
      <c r="H652" s="17">
        <v>664</v>
      </c>
      <c r="I652" s="16">
        <v>0.002534722222222222</v>
      </c>
      <c r="J652" s="16">
        <v>0.1283101851851852</v>
      </c>
      <c r="K652" s="17">
        <v>641</v>
      </c>
      <c r="L652" s="16">
        <v>0.002013888888888889</v>
      </c>
      <c r="M652" s="16">
        <v>0.08671296296296295</v>
      </c>
      <c r="N652" s="17">
        <v>641</v>
      </c>
      <c r="O652" t="s">
        <v>201</v>
      </c>
    </row>
    <row r="653" spans="1:15" ht="12.75">
      <c r="A653" s="15">
        <v>652</v>
      </c>
      <c r="B653" s="15">
        <v>199</v>
      </c>
      <c r="C653" s="15" t="s">
        <v>1484</v>
      </c>
      <c r="D653" s="15" t="s">
        <v>1355</v>
      </c>
      <c r="E653" s="15" t="s">
        <v>2651</v>
      </c>
      <c r="F653" s="16">
        <v>0.24827546296296296</v>
      </c>
      <c r="G653" s="16">
        <v>0.025243055555555557</v>
      </c>
      <c r="H653" s="17">
        <v>310</v>
      </c>
      <c r="I653" s="16">
        <v>0.0033912037037037036</v>
      </c>
      <c r="J653" s="16">
        <v>0.13458333333333333</v>
      </c>
      <c r="K653" s="17">
        <v>717</v>
      </c>
      <c r="L653" s="16">
        <v>0.002939814814814815</v>
      </c>
      <c r="M653" s="16">
        <v>0.08211805555555556</v>
      </c>
      <c r="N653" s="17">
        <v>522</v>
      </c>
      <c r="O653" t="s">
        <v>1983</v>
      </c>
    </row>
    <row r="654" spans="1:15" ht="12.75">
      <c r="A654" s="15">
        <v>653</v>
      </c>
      <c r="B654" s="15">
        <v>702</v>
      </c>
      <c r="C654" s="15" t="s">
        <v>202</v>
      </c>
      <c r="D654" s="15" t="s">
        <v>1519</v>
      </c>
      <c r="E654" s="15" t="s">
        <v>1307</v>
      </c>
      <c r="F654" s="16">
        <v>0.2482986111111111</v>
      </c>
      <c r="G654" s="16">
        <v>0.030162037037037032</v>
      </c>
      <c r="H654" s="17">
        <v>735</v>
      </c>
      <c r="I654" s="16">
        <v>0.003321759259259259</v>
      </c>
      <c r="J654" s="16">
        <v>0.12859953703703705</v>
      </c>
      <c r="K654" s="17">
        <v>644</v>
      </c>
      <c r="L654" s="16">
        <v>0.002870370370370371</v>
      </c>
      <c r="M654" s="16">
        <v>0.08334490740740741</v>
      </c>
      <c r="N654" s="17">
        <v>559</v>
      </c>
      <c r="O654" t="s">
        <v>1718</v>
      </c>
    </row>
    <row r="655" spans="1:15" ht="12.75">
      <c r="A655" s="15">
        <v>654</v>
      </c>
      <c r="B655" s="15">
        <v>921</v>
      </c>
      <c r="C655" s="15" t="s">
        <v>203</v>
      </c>
      <c r="D655" s="15" t="s">
        <v>1316</v>
      </c>
      <c r="E655" s="15" t="s">
        <v>1359</v>
      </c>
      <c r="F655" s="16">
        <v>0.24848379629629633</v>
      </c>
      <c r="G655" s="16">
        <v>0.02939814814814815</v>
      </c>
      <c r="H655" s="17">
        <v>707</v>
      </c>
      <c r="I655" s="16">
        <v>0.0024652777777777776</v>
      </c>
      <c r="J655" s="16">
        <v>0.12997685185185184</v>
      </c>
      <c r="K655" s="17">
        <v>655</v>
      </c>
      <c r="L655" s="16">
        <v>0.0028819444444444444</v>
      </c>
      <c r="M655" s="16">
        <v>0.08376157407407407</v>
      </c>
      <c r="N655" s="17">
        <v>565</v>
      </c>
      <c r="O655" t="s">
        <v>1710</v>
      </c>
    </row>
    <row r="656" spans="1:15" ht="12.75">
      <c r="A656" s="15">
        <v>655</v>
      </c>
      <c r="B656" s="15">
        <v>120</v>
      </c>
      <c r="C656" s="15" t="s">
        <v>204</v>
      </c>
      <c r="D656" s="15" t="s">
        <v>1810</v>
      </c>
      <c r="E656" s="15" t="s">
        <v>1359</v>
      </c>
      <c r="F656" s="16">
        <v>0.24876157407407407</v>
      </c>
      <c r="G656" s="16">
        <v>0.028993055555555553</v>
      </c>
      <c r="H656" s="17">
        <v>687</v>
      </c>
      <c r="I656" s="16">
        <v>0.0025925925925925925</v>
      </c>
      <c r="J656" s="16">
        <v>0.12583333333333332</v>
      </c>
      <c r="K656" s="17">
        <v>599</v>
      </c>
      <c r="L656" s="16">
        <v>0.0029282407407407412</v>
      </c>
      <c r="M656" s="16">
        <v>0.0884375</v>
      </c>
      <c r="N656" s="17">
        <v>668</v>
      </c>
      <c r="O656" t="s">
        <v>205</v>
      </c>
    </row>
    <row r="657" spans="1:15" ht="12.75">
      <c r="A657" s="15">
        <v>656</v>
      </c>
      <c r="B657" s="15">
        <v>173</v>
      </c>
      <c r="C657" s="15" t="s">
        <v>206</v>
      </c>
      <c r="D657" s="15" t="s">
        <v>1407</v>
      </c>
      <c r="E657" s="15" t="s">
        <v>1307</v>
      </c>
      <c r="F657" s="16">
        <v>0.24890046296296298</v>
      </c>
      <c r="G657" s="16">
        <v>0.0240625</v>
      </c>
      <c r="H657" s="17">
        <v>195</v>
      </c>
      <c r="I657" s="16">
        <v>0.0036342592592592594</v>
      </c>
      <c r="J657" s="16">
        <v>0.12135416666666667</v>
      </c>
      <c r="K657" s="17">
        <v>517</v>
      </c>
      <c r="L657" s="16">
        <v>0.003321759259259259</v>
      </c>
      <c r="M657" s="16">
        <v>0.09651620370370372</v>
      </c>
      <c r="N657" s="17">
        <v>770</v>
      </c>
      <c r="O657" t="s">
        <v>2506</v>
      </c>
    </row>
    <row r="658" spans="1:15" ht="12.75">
      <c r="A658" s="15">
        <v>657</v>
      </c>
      <c r="B658" s="15">
        <v>633</v>
      </c>
      <c r="C658" s="15" t="s">
        <v>207</v>
      </c>
      <c r="D658" s="15" t="s">
        <v>1537</v>
      </c>
      <c r="E658" s="15" t="s">
        <v>1307</v>
      </c>
      <c r="F658" s="16">
        <v>0.2494560185185185</v>
      </c>
      <c r="G658" s="15" t="s">
        <v>1314</v>
      </c>
      <c r="I658" s="15" t="s">
        <v>1314</v>
      </c>
      <c r="J658" s="16">
        <v>0.1173611111111111</v>
      </c>
      <c r="K658" s="17">
        <v>400</v>
      </c>
      <c r="L658" s="16">
        <v>0.0038194444444444443</v>
      </c>
      <c r="M658" s="16">
        <v>0.09380787037037037</v>
      </c>
      <c r="N658" s="17">
        <v>743</v>
      </c>
      <c r="O658" t="s">
        <v>1317</v>
      </c>
    </row>
    <row r="659" spans="1:15" ht="12.75">
      <c r="A659" s="15">
        <v>658</v>
      </c>
      <c r="B659" s="15">
        <v>330</v>
      </c>
      <c r="C659" s="15" t="s">
        <v>208</v>
      </c>
      <c r="D659" s="15" t="s">
        <v>1531</v>
      </c>
      <c r="E659" s="15" t="s">
        <v>1307</v>
      </c>
      <c r="F659" s="16">
        <v>0.24947916666666667</v>
      </c>
      <c r="G659" s="16">
        <v>0.023761574074074074</v>
      </c>
      <c r="H659" s="17">
        <v>167</v>
      </c>
      <c r="I659" s="16">
        <v>0.0028125</v>
      </c>
      <c r="J659" s="16">
        <v>0.13649305555555555</v>
      </c>
      <c r="K659" s="17">
        <v>735</v>
      </c>
      <c r="L659" s="16">
        <v>0.0017476851851851852</v>
      </c>
      <c r="M659" s="16">
        <v>0.08467592592592593</v>
      </c>
      <c r="N659" s="17">
        <v>582</v>
      </c>
      <c r="O659" t="s">
        <v>209</v>
      </c>
    </row>
    <row r="660" spans="1:15" ht="12.75">
      <c r="A660" s="15">
        <v>659</v>
      </c>
      <c r="B660" s="15">
        <v>929</v>
      </c>
      <c r="C660" s="15" t="s">
        <v>210</v>
      </c>
      <c r="D660" s="15" t="s">
        <v>1495</v>
      </c>
      <c r="E660" s="15" t="s">
        <v>1307</v>
      </c>
      <c r="F660" s="16">
        <v>0.24959490740740742</v>
      </c>
      <c r="G660" s="16">
        <v>0.027037037037037037</v>
      </c>
      <c r="H660" s="17">
        <v>532</v>
      </c>
      <c r="I660" s="16">
        <v>0.002511574074074074</v>
      </c>
      <c r="J660" s="16">
        <v>0.1315162037037037</v>
      </c>
      <c r="K660" s="17">
        <v>678</v>
      </c>
      <c r="L660" s="16">
        <v>0.0020486111111111113</v>
      </c>
      <c r="M660" s="16">
        <v>0.08649305555555555</v>
      </c>
      <c r="N660" s="17">
        <v>633</v>
      </c>
      <c r="O660" t="s">
        <v>1710</v>
      </c>
    </row>
    <row r="661" spans="1:15" ht="12.75">
      <c r="A661" s="15">
        <v>660</v>
      </c>
      <c r="B661" s="15">
        <v>779</v>
      </c>
      <c r="C661" s="15" t="s">
        <v>211</v>
      </c>
      <c r="D661" s="15" t="s">
        <v>1856</v>
      </c>
      <c r="E661" s="15" t="s">
        <v>1307</v>
      </c>
      <c r="F661" s="16">
        <v>0.24962962962962965</v>
      </c>
      <c r="G661" s="16">
        <v>0.0265625</v>
      </c>
      <c r="H661" s="17">
        <v>477</v>
      </c>
      <c r="I661" s="16">
        <v>0.004085648148148148</v>
      </c>
      <c r="J661" s="16">
        <v>0.13114583333333332</v>
      </c>
      <c r="K661" s="17">
        <v>669</v>
      </c>
      <c r="L661" s="16">
        <v>0.0028819444444444444</v>
      </c>
      <c r="M661" s="16">
        <v>0.0849537037037037</v>
      </c>
      <c r="N661" s="17">
        <v>589</v>
      </c>
      <c r="O661" t="s">
        <v>1372</v>
      </c>
    </row>
    <row r="662" spans="1:15" ht="12.75">
      <c r="A662" s="15">
        <v>661</v>
      </c>
      <c r="B662" s="15">
        <v>374</v>
      </c>
      <c r="C662" s="15" t="s">
        <v>212</v>
      </c>
      <c r="D662" s="15" t="s">
        <v>213</v>
      </c>
      <c r="E662" s="15" t="s">
        <v>1307</v>
      </c>
      <c r="F662" s="16">
        <v>0.24969907407407407</v>
      </c>
      <c r="G662" s="16">
        <v>0.028425925925925924</v>
      </c>
      <c r="H662" s="17">
        <v>647</v>
      </c>
      <c r="I662" s="16">
        <v>0.0024074074074074076</v>
      </c>
      <c r="J662" s="16">
        <v>0.1292361111111111</v>
      </c>
      <c r="K662" s="17">
        <v>649</v>
      </c>
      <c r="L662" s="16">
        <v>0.0020717592592592593</v>
      </c>
      <c r="M662" s="16">
        <v>0.08754629629629629</v>
      </c>
      <c r="N662" s="17">
        <v>657</v>
      </c>
      <c r="O662" t="s">
        <v>1376</v>
      </c>
    </row>
    <row r="663" spans="1:15" ht="12.75">
      <c r="A663" s="15">
        <v>662</v>
      </c>
      <c r="B663" s="15">
        <v>783</v>
      </c>
      <c r="C663" s="15" t="s">
        <v>214</v>
      </c>
      <c r="D663" s="15" t="s">
        <v>215</v>
      </c>
      <c r="E663" s="15" t="s">
        <v>1307</v>
      </c>
      <c r="F663" s="16">
        <v>0.24971064814814814</v>
      </c>
      <c r="G663" s="16">
        <v>0.029826388888888892</v>
      </c>
      <c r="H663" s="17">
        <v>723</v>
      </c>
      <c r="I663" s="16">
        <v>0.0021296296296296298</v>
      </c>
      <c r="J663" s="16">
        <v>0.12533564814814815</v>
      </c>
      <c r="K663" s="17">
        <v>590</v>
      </c>
      <c r="L663" s="16">
        <v>0.002523148148148148</v>
      </c>
      <c r="M663" s="16">
        <v>0.08988425925925926</v>
      </c>
      <c r="N663" s="17">
        <v>684</v>
      </c>
      <c r="O663" t="s">
        <v>216</v>
      </c>
    </row>
    <row r="664" spans="1:15" ht="12.75">
      <c r="A664" s="15">
        <v>663</v>
      </c>
      <c r="B664" s="15">
        <v>364</v>
      </c>
      <c r="C664" s="15" t="s">
        <v>217</v>
      </c>
      <c r="D664" s="15" t="s">
        <v>1355</v>
      </c>
      <c r="E664" s="15" t="s">
        <v>2651</v>
      </c>
      <c r="F664" s="16">
        <v>0.24990740740740738</v>
      </c>
      <c r="G664" s="16">
        <v>0.02517361111111111</v>
      </c>
      <c r="H664" s="17">
        <v>300</v>
      </c>
      <c r="I664" s="16">
        <v>0.0024189814814814816</v>
      </c>
      <c r="J664" s="16">
        <v>0.12246527777777778</v>
      </c>
      <c r="K664" s="17">
        <v>543</v>
      </c>
      <c r="L664" s="16">
        <v>0.001736111111111111</v>
      </c>
      <c r="M664" s="16">
        <v>0.09811342592592592</v>
      </c>
      <c r="N664" s="17">
        <v>776</v>
      </c>
      <c r="O664" t="s">
        <v>1376</v>
      </c>
    </row>
    <row r="665" spans="1:15" ht="12.75">
      <c r="A665" s="15">
        <v>664</v>
      </c>
      <c r="B665" s="15">
        <v>809</v>
      </c>
      <c r="C665" s="15" t="s">
        <v>218</v>
      </c>
      <c r="D665" s="15" t="s">
        <v>1358</v>
      </c>
      <c r="E665" s="15" t="s">
        <v>1359</v>
      </c>
      <c r="F665" s="16">
        <v>0.24990740740740738</v>
      </c>
      <c r="G665" s="16">
        <v>0.025381944444444443</v>
      </c>
      <c r="H665" s="17">
        <v>329</v>
      </c>
      <c r="I665" s="16">
        <v>0.0026967592592592594</v>
      </c>
      <c r="J665" s="16">
        <v>0.13216435185185185</v>
      </c>
      <c r="K665" s="17">
        <v>691</v>
      </c>
      <c r="L665" s="16">
        <v>0.003043981481481482</v>
      </c>
      <c r="M665" s="16">
        <v>0.08662037037037036</v>
      </c>
      <c r="N665" s="17">
        <v>638</v>
      </c>
      <c r="O665" t="s">
        <v>1448</v>
      </c>
    </row>
    <row r="666" spans="1:15" ht="12.75">
      <c r="A666" s="15">
        <v>665</v>
      </c>
      <c r="B666" s="15">
        <v>760</v>
      </c>
      <c r="C666" s="15" t="s">
        <v>219</v>
      </c>
      <c r="D666" s="15" t="s">
        <v>1856</v>
      </c>
      <c r="E666" s="15" t="s">
        <v>1307</v>
      </c>
      <c r="F666" s="16">
        <v>0.24996527777777777</v>
      </c>
      <c r="G666" s="15" t="s">
        <v>1314</v>
      </c>
      <c r="I666" s="15" t="s">
        <v>1314</v>
      </c>
      <c r="J666" s="16">
        <v>0.12671296296296297</v>
      </c>
      <c r="K666" s="17">
        <v>610</v>
      </c>
      <c r="L666" s="16">
        <v>0.0018171296296296297</v>
      </c>
      <c r="M666" s="16">
        <v>0.09151620370370371</v>
      </c>
      <c r="N666" s="17">
        <v>711</v>
      </c>
      <c r="O666" t="s">
        <v>1804</v>
      </c>
    </row>
    <row r="667" spans="1:15" ht="12.75">
      <c r="A667" s="15">
        <v>666</v>
      </c>
      <c r="B667" s="15">
        <v>400</v>
      </c>
      <c r="C667" s="15" t="s">
        <v>220</v>
      </c>
      <c r="D667" s="15" t="s">
        <v>1455</v>
      </c>
      <c r="E667" s="15" t="s">
        <v>1307</v>
      </c>
      <c r="F667" s="16">
        <v>0.25013888888888886</v>
      </c>
      <c r="G667" s="16">
        <v>0.0265625</v>
      </c>
      <c r="H667" s="17">
        <v>478</v>
      </c>
      <c r="I667" s="16">
        <v>0.002384259259259259</v>
      </c>
      <c r="J667" s="16">
        <v>0.12386574074074075</v>
      </c>
      <c r="K667" s="17">
        <v>569</v>
      </c>
      <c r="L667" s="16">
        <v>0.0022106481481481478</v>
      </c>
      <c r="M667" s="16">
        <v>0.09511574074074074</v>
      </c>
      <c r="N667" s="17">
        <v>755</v>
      </c>
      <c r="O667" t="s">
        <v>221</v>
      </c>
    </row>
    <row r="668" spans="1:15" ht="12.75">
      <c r="A668" s="15">
        <v>667</v>
      </c>
      <c r="B668" s="15">
        <v>705</v>
      </c>
      <c r="C668" s="15" t="s">
        <v>222</v>
      </c>
      <c r="D668" s="15" t="s">
        <v>2834</v>
      </c>
      <c r="E668" s="15" t="s">
        <v>1359</v>
      </c>
      <c r="F668" s="16">
        <v>0.25025462962962963</v>
      </c>
      <c r="G668" s="15" t="s">
        <v>1314</v>
      </c>
      <c r="I668" s="15" t="s">
        <v>1314</v>
      </c>
      <c r="J668" s="15" t="s">
        <v>1314</v>
      </c>
      <c r="L668" s="15" t="s">
        <v>1314</v>
      </c>
      <c r="M668" s="15" t="s">
        <v>1314</v>
      </c>
      <c r="O668" t="s">
        <v>1718</v>
      </c>
    </row>
    <row r="669" spans="1:15" ht="12.75">
      <c r="A669" s="15">
        <v>668</v>
      </c>
      <c r="B669" s="15">
        <v>46</v>
      </c>
      <c r="C669" s="15" t="s">
        <v>223</v>
      </c>
      <c r="D669" s="15" t="s">
        <v>224</v>
      </c>
      <c r="E669" s="15" t="s">
        <v>1606</v>
      </c>
      <c r="F669" s="16">
        <v>0.2504398148148148</v>
      </c>
      <c r="G669" s="16">
        <v>0.026412037037037036</v>
      </c>
      <c r="H669" s="17">
        <v>456</v>
      </c>
      <c r="I669" s="16">
        <v>0.0021759259259259258</v>
      </c>
      <c r="J669" s="16">
        <v>0.1338425925925926</v>
      </c>
      <c r="K669" s="17">
        <v>709</v>
      </c>
      <c r="L669" s="16">
        <v>0.0014699074074074074</v>
      </c>
      <c r="M669" s="16">
        <v>0.08653935185185185</v>
      </c>
      <c r="N669" s="17">
        <v>635</v>
      </c>
      <c r="O669" t="s">
        <v>1311</v>
      </c>
    </row>
    <row r="670" spans="1:15" ht="12.75">
      <c r="A670" s="15">
        <v>669</v>
      </c>
      <c r="B670" s="15">
        <v>878</v>
      </c>
      <c r="C670" s="15" t="s">
        <v>225</v>
      </c>
      <c r="D670" s="15" t="s">
        <v>2401</v>
      </c>
      <c r="E670" s="15" t="s">
        <v>2651</v>
      </c>
      <c r="F670" s="16">
        <v>0.25046296296296294</v>
      </c>
      <c r="G670" s="16">
        <v>0.030648148148148147</v>
      </c>
      <c r="H670" s="17">
        <v>752</v>
      </c>
      <c r="I670" s="16">
        <v>0.002199074074074074</v>
      </c>
      <c r="J670" s="16">
        <v>0.13119212962962964</v>
      </c>
      <c r="K670" s="17">
        <v>671</v>
      </c>
      <c r="L670" s="16">
        <v>0.00318287037037037</v>
      </c>
      <c r="M670" s="16">
        <v>0.08324074074074074</v>
      </c>
      <c r="N670" s="17">
        <v>555</v>
      </c>
      <c r="O670" t="s">
        <v>1327</v>
      </c>
    </row>
    <row r="671" spans="1:15" ht="12.75">
      <c r="A671" s="15">
        <v>670</v>
      </c>
      <c r="B671" s="15">
        <v>20</v>
      </c>
      <c r="C671" s="15" t="s">
        <v>226</v>
      </c>
      <c r="D671" s="15" t="s">
        <v>227</v>
      </c>
      <c r="E671" s="15" t="s">
        <v>2651</v>
      </c>
      <c r="F671" s="16">
        <v>0.2505439814814815</v>
      </c>
      <c r="G671" s="16">
        <v>0.029317129629629634</v>
      </c>
      <c r="H671" s="17">
        <v>701</v>
      </c>
      <c r="I671" s="16">
        <v>0.0021064814814814813</v>
      </c>
      <c r="J671" s="16">
        <v>0.1404050925925926</v>
      </c>
      <c r="K671" s="17">
        <v>762</v>
      </c>
      <c r="L671" s="16">
        <v>0.001597222222222222</v>
      </c>
      <c r="M671" s="16">
        <v>0.07711805555555555</v>
      </c>
      <c r="N671" s="17">
        <v>380</v>
      </c>
      <c r="O671" t="s">
        <v>2564</v>
      </c>
    </row>
    <row r="672" spans="1:15" ht="12.75">
      <c r="A672" s="15">
        <v>671</v>
      </c>
      <c r="B672" s="15">
        <v>226</v>
      </c>
      <c r="C672" s="15" t="s">
        <v>228</v>
      </c>
      <c r="D672" s="15" t="s">
        <v>1310</v>
      </c>
      <c r="E672" s="15" t="s">
        <v>1307</v>
      </c>
      <c r="F672" s="16">
        <v>0.2505671296296296</v>
      </c>
      <c r="G672" s="16">
        <v>0.02388888888888889</v>
      </c>
      <c r="H672" s="17">
        <v>179</v>
      </c>
      <c r="I672" s="16">
        <v>0.0021643518518518518</v>
      </c>
      <c r="J672" s="16">
        <v>0.12273148148148148</v>
      </c>
      <c r="K672" s="17">
        <v>552</v>
      </c>
      <c r="L672" s="16">
        <v>0.0032175925925925926</v>
      </c>
      <c r="M672" s="16">
        <v>0.09855324074074075</v>
      </c>
      <c r="N672" s="17">
        <v>780</v>
      </c>
      <c r="O672" t="s">
        <v>1595</v>
      </c>
    </row>
    <row r="673" spans="1:15" ht="12.75">
      <c r="A673" s="15">
        <v>672</v>
      </c>
      <c r="B673" s="15">
        <v>240</v>
      </c>
      <c r="C673" s="15" t="s">
        <v>2404</v>
      </c>
      <c r="D673" s="15" t="s">
        <v>1977</v>
      </c>
      <c r="E673" s="15" t="s">
        <v>1359</v>
      </c>
      <c r="F673" s="16">
        <v>0.25090277777777775</v>
      </c>
      <c r="G673" s="16">
        <v>0.028564814814814817</v>
      </c>
      <c r="H673" s="17">
        <v>660</v>
      </c>
      <c r="I673" s="16">
        <v>0.0022569444444444447</v>
      </c>
      <c r="J673" s="16">
        <v>0.12674768518518517</v>
      </c>
      <c r="K673" s="17">
        <v>612</v>
      </c>
      <c r="L673" s="16">
        <v>0.0021643518518518518</v>
      </c>
      <c r="M673" s="16">
        <v>0.09119212962962964</v>
      </c>
      <c r="N673" s="17">
        <v>706</v>
      </c>
      <c r="O673" t="s">
        <v>1410</v>
      </c>
    </row>
    <row r="674" spans="1:15" ht="12.75">
      <c r="A674" s="15">
        <v>673</v>
      </c>
      <c r="B674" s="15">
        <v>755</v>
      </c>
      <c r="C674" s="15" t="s">
        <v>2096</v>
      </c>
      <c r="D674" s="15" t="s">
        <v>229</v>
      </c>
      <c r="E674" s="15" t="s">
        <v>2651</v>
      </c>
      <c r="F674" s="16">
        <v>0.25096064814814817</v>
      </c>
      <c r="G674" s="16">
        <v>0.031574074074074074</v>
      </c>
      <c r="H674" s="17">
        <v>781</v>
      </c>
      <c r="I674" s="16">
        <v>0.003206018518518519</v>
      </c>
      <c r="J674" s="16">
        <v>0.1313888888888889</v>
      </c>
      <c r="K674" s="17">
        <v>675</v>
      </c>
      <c r="L674" s="16">
        <v>0.0020717592592592593</v>
      </c>
      <c r="M674" s="16">
        <v>0.08271990740740741</v>
      </c>
      <c r="N674" s="17">
        <v>536</v>
      </c>
      <c r="O674" t="s">
        <v>1804</v>
      </c>
    </row>
    <row r="675" spans="1:15" ht="12.75">
      <c r="A675" s="15">
        <v>674</v>
      </c>
      <c r="B675" s="15">
        <v>80</v>
      </c>
      <c r="C675" s="15" t="s">
        <v>230</v>
      </c>
      <c r="D675" s="15" t="s">
        <v>1399</v>
      </c>
      <c r="E675" s="15" t="s">
        <v>1307</v>
      </c>
      <c r="F675" s="16">
        <v>0.25127314814814816</v>
      </c>
      <c r="G675" s="16">
        <v>0.027719907407407405</v>
      </c>
      <c r="H675" s="17">
        <v>602</v>
      </c>
      <c r="I675" s="16">
        <v>0.002893518518518519</v>
      </c>
      <c r="J675" s="16">
        <v>0.1336111111111111</v>
      </c>
      <c r="K675" s="17">
        <v>706</v>
      </c>
      <c r="L675" s="16">
        <v>0.0024768518518518516</v>
      </c>
      <c r="M675" s="16">
        <v>0.0845601851851852</v>
      </c>
      <c r="N675" s="17">
        <v>581</v>
      </c>
      <c r="O675" t="s">
        <v>1317</v>
      </c>
    </row>
    <row r="676" spans="1:15" ht="12.75">
      <c r="A676" s="15">
        <v>675</v>
      </c>
      <c r="B676" s="15">
        <v>877</v>
      </c>
      <c r="C676" s="15" t="s">
        <v>231</v>
      </c>
      <c r="D676" s="15" t="s">
        <v>1464</v>
      </c>
      <c r="E676" s="15" t="s">
        <v>1359</v>
      </c>
      <c r="F676" s="16">
        <v>0.25157407407407406</v>
      </c>
      <c r="G676" s="16">
        <v>0.02677083333333333</v>
      </c>
      <c r="H676" s="17">
        <v>508</v>
      </c>
      <c r="I676" s="16">
        <v>0.0021064814814814813</v>
      </c>
      <c r="J676" s="16">
        <v>0.1250578703703704</v>
      </c>
      <c r="K676" s="17">
        <v>586</v>
      </c>
      <c r="L676" s="16">
        <v>0.0023958333333333336</v>
      </c>
      <c r="M676" s="16">
        <v>0.09523148148148149</v>
      </c>
      <c r="N676" s="17">
        <v>756</v>
      </c>
      <c r="O676" t="s">
        <v>1327</v>
      </c>
    </row>
    <row r="677" spans="1:15" ht="12.75">
      <c r="A677" s="15">
        <v>676</v>
      </c>
      <c r="B677" s="15">
        <v>372</v>
      </c>
      <c r="C677" s="15" t="s">
        <v>232</v>
      </c>
      <c r="D677" s="15" t="s">
        <v>1310</v>
      </c>
      <c r="E677" s="15" t="s">
        <v>1307</v>
      </c>
      <c r="F677" s="16">
        <v>0.2518171296296296</v>
      </c>
      <c r="G677" s="16">
        <v>0.02953703703703704</v>
      </c>
      <c r="H677" s="17">
        <v>711</v>
      </c>
      <c r="I677" s="16">
        <v>0.002962962962962963</v>
      </c>
      <c r="J677" s="16">
        <v>0.13228009259259257</v>
      </c>
      <c r="K677" s="17">
        <v>692</v>
      </c>
      <c r="L677" s="16">
        <v>0.002615740740740741</v>
      </c>
      <c r="M677" s="16">
        <v>0.0844212962962963</v>
      </c>
      <c r="N677" s="17">
        <v>579</v>
      </c>
      <c r="O677" t="s">
        <v>1376</v>
      </c>
    </row>
    <row r="678" spans="1:15" ht="12.75">
      <c r="A678" s="15">
        <v>677</v>
      </c>
      <c r="B678" s="15">
        <v>169</v>
      </c>
      <c r="C678" s="15" t="s">
        <v>233</v>
      </c>
      <c r="D678" s="15" t="s">
        <v>1519</v>
      </c>
      <c r="E678" s="15" t="s">
        <v>2651</v>
      </c>
      <c r="F678" s="16">
        <v>0.2521527777777778</v>
      </c>
      <c r="G678" s="16">
        <v>0.030300925925925926</v>
      </c>
      <c r="H678" s="17">
        <v>740</v>
      </c>
      <c r="I678" s="16">
        <v>0.003148148148148148</v>
      </c>
      <c r="J678" s="16">
        <v>0.13084490740740742</v>
      </c>
      <c r="K678" s="17">
        <v>664</v>
      </c>
      <c r="L678" s="16">
        <v>0.0030787037037037037</v>
      </c>
      <c r="M678" s="16">
        <v>0.0847800925925926</v>
      </c>
      <c r="N678" s="17">
        <v>584</v>
      </c>
      <c r="O678" t="s">
        <v>2847</v>
      </c>
    </row>
    <row r="679" spans="1:15" ht="12.75">
      <c r="A679" s="15">
        <v>678</v>
      </c>
      <c r="B679" s="15">
        <v>610</v>
      </c>
      <c r="C679" s="15" t="s">
        <v>234</v>
      </c>
      <c r="D679" s="15" t="s">
        <v>1381</v>
      </c>
      <c r="E679" s="15" t="s">
        <v>1307</v>
      </c>
      <c r="F679" s="16">
        <v>0.2521990740740741</v>
      </c>
      <c r="G679" s="16">
        <v>0.02991898148148148</v>
      </c>
      <c r="H679" s="17">
        <v>728</v>
      </c>
      <c r="I679" s="16">
        <v>0.004108796296296297</v>
      </c>
      <c r="J679" s="16">
        <v>0.1279861111111111</v>
      </c>
      <c r="K679" s="17">
        <v>638</v>
      </c>
      <c r="L679" s="16">
        <v>0.0038194444444444443</v>
      </c>
      <c r="M679" s="16">
        <v>0.08636574074074073</v>
      </c>
      <c r="N679" s="17">
        <v>631</v>
      </c>
      <c r="O679" t="s">
        <v>1317</v>
      </c>
    </row>
    <row r="680" spans="1:15" ht="12.75">
      <c r="A680" s="15">
        <v>679</v>
      </c>
      <c r="B680" s="15">
        <v>875</v>
      </c>
      <c r="C680" s="15" t="s">
        <v>235</v>
      </c>
      <c r="D680" s="15" t="s">
        <v>1390</v>
      </c>
      <c r="E680" s="15" t="s">
        <v>1307</v>
      </c>
      <c r="F680" s="16">
        <v>0.25234953703703705</v>
      </c>
      <c r="G680" s="16">
        <v>0.024756944444444443</v>
      </c>
      <c r="H680" s="17">
        <v>253</v>
      </c>
      <c r="I680" s="16">
        <v>0.0022569444444444447</v>
      </c>
      <c r="J680" s="16">
        <v>0.11969907407407408</v>
      </c>
      <c r="K680" s="17">
        <v>468</v>
      </c>
      <c r="L680" s="16">
        <v>0.002835648148148148</v>
      </c>
      <c r="M680" s="16">
        <v>0.1028125</v>
      </c>
      <c r="N680" s="17">
        <v>811</v>
      </c>
      <c r="O680" t="s">
        <v>1327</v>
      </c>
    </row>
    <row r="681" spans="1:15" ht="12.75">
      <c r="A681" s="15">
        <v>680</v>
      </c>
      <c r="B681" s="15">
        <v>770</v>
      </c>
      <c r="C681" s="15" t="s">
        <v>236</v>
      </c>
      <c r="D681" s="15" t="s">
        <v>1418</v>
      </c>
      <c r="E681" s="15" t="s">
        <v>1359</v>
      </c>
      <c r="F681" s="16">
        <v>0.2523958333333333</v>
      </c>
      <c r="G681" s="15" t="s">
        <v>1314</v>
      </c>
      <c r="I681" s="15" t="s">
        <v>1314</v>
      </c>
      <c r="J681" s="16">
        <v>0.12711805555555555</v>
      </c>
      <c r="K681" s="17">
        <v>621</v>
      </c>
      <c r="L681" s="16">
        <v>0.002800925925925926</v>
      </c>
      <c r="M681" s="16">
        <v>0.0903587962962963</v>
      </c>
      <c r="N681" s="17">
        <v>694</v>
      </c>
      <c r="O681" t="s">
        <v>237</v>
      </c>
    </row>
    <row r="682" spans="1:15" ht="12.75">
      <c r="A682" s="15">
        <v>681</v>
      </c>
      <c r="B682" s="15">
        <v>889</v>
      </c>
      <c r="C682" s="15" t="s">
        <v>238</v>
      </c>
      <c r="D682" s="15" t="s">
        <v>1358</v>
      </c>
      <c r="E682" s="15" t="s">
        <v>1307</v>
      </c>
      <c r="F682" s="16">
        <v>0.2524884259259259</v>
      </c>
      <c r="G682" s="16">
        <v>0.024305555555555556</v>
      </c>
      <c r="H682" s="17">
        <v>213</v>
      </c>
      <c r="I682" s="16">
        <v>0.002743055555555556</v>
      </c>
      <c r="J682" s="16">
        <v>0.12974537037037037</v>
      </c>
      <c r="K682" s="17">
        <v>651</v>
      </c>
      <c r="L682" s="16">
        <v>0.0030555555555555557</v>
      </c>
      <c r="M682" s="16">
        <v>0.09263888888888888</v>
      </c>
      <c r="N682" s="17">
        <v>725</v>
      </c>
      <c r="O682" t="s">
        <v>1327</v>
      </c>
    </row>
    <row r="683" spans="1:15" ht="12.75">
      <c r="A683" s="15">
        <v>682</v>
      </c>
      <c r="B683" s="15">
        <v>112</v>
      </c>
      <c r="C683" s="15" t="s">
        <v>239</v>
      </c>
      <c r="D683" s="15" t="s">
        <v>1321</v>
      </c>
      <c r="E683" s="15" t="s">
        <v>1307</v>
      </c>
      <c r="F683" s="16">
        <v>0.2525</v>
      </c>
      <c r="G683" s="16">
        <v>0.02314814814814815</v>
      </c>
      <c r="H683" s="17">
        <v>101</v>
      </c>
      <c r="I683" s="16">
        <v>0.0017592592592592592</v>
      </c>
      <c r="J683" s="16">
        <v>0.12454861111111111</v>
      </c>
      <c r="K683" s="17">
        <v>582</v>
      </c>
      <c r="L683" s="16">
        <v>0.0017708333333333332</v>
      </c>
      <c r="M683" s="16">
        <v>0.10127314814814814</v>
      </c>
      <c r="N683" s="17">
        <v>799</v>
      </c>
      <c r="O683" t="s">
        <v>2581</v>
      </c>
    </row>
    <row r="684" spans="1:15" ht="12.75">
      <c r="A684" s="15">
        <v>683</v>
      </c>
      <c r="B684" s="15">
        <v>368</v>
      </c>
      <c r="C684" s="15" t="s">
        <v>240</v>
      </c>
      <c r="D684" s="15" t="s">
        <v>1746</v>
      </c>
      <c r="E684" s="15" t="s">
        <v>1359</v>
      </c>
      <c r="F684" s="16">
        <v>0.25252314814814814</v>
      </c>
      <c r="G684" s="16">
        <v>0.02508101851851852</v>
      </c>
      <c r="H684" s="17">
        <v>287</v>
      </c>
      <c r="I684" s="16">
        <v>0.0020833333333333333</v>
      </c>
      <c r="J684" s="16">
        <v>0.13063657407407406</v>
      </c>
      <c r="K684" s="17">
        <v>662</v>
      </c>
      <c r="L684" s="16">
        <v>0.003298611111111111</v>
      </c>
      <c r="M684" s="16">
        <v>0.09142361111111112</v>
      </c>
      <c r="N684" s="17">
        <v>708</v>
      </c>
      <c r="O684" t="s">
        <v>1376</v>
      </c>
    </row>
    <row r="685" spans="1:15" ht="12.75">
      <c r="A685" s="15">
        <v>684</v>
      </c>
      <c r="B685" s="15">
        <v>19</v>
      </c>
      <c r="C685" s="15" t="s">
        <v>241</v>
      </c>
      <c r="D685" s="15" t="s">
        <v>1558</v>
      </c>
      <c r="E685" s="15" t="s">
        <v>1606</v>
      </c>
      <c r="F685" s="16">
        <v>0.2525810185185185</v>
      </c>
      <c r="G685" s="16">
        <v>0.028518518518518523</v>
      </c>
      <c r="H685" s="17">
        <v>657</v>
      </c>
      <c r="I685" s="16">
        <v>0.0035648148148148154</v>
      </c>
      <c r="J685" s="16">
        <v>0.13006944444444443</v>
      </c>
      <c r="K685" s="17">
        <v>657</v>
      </c>
      <c r="L685" s="16">
        <v>0.0017245370370370372</v>
      </c>
      <c r="M685" s="16">
        <v>0.08871527777777778</v>
      </c>
      <c r="N685" s="17">
        <v>671</v>
      </c>
      <c r="O685" t="s">
        <v>1410</v>
      </c>
    </row>
    <row r="686" spans="1:15" ht="12.75">
      <c r="A686" s="15">
        <v>685</v>
      </c>
      <c r="B686" s="15">
        <v>601</v>
      </c>
      <c r="C686" s="15" t="s">
        <v>242</v>
      </c>
      <c r="D686" s="15" t="s">
        <v>1355</v>
      </c>
      <c r="E686" s="15" t="s">
        <v>1307</v>
      </c>
      <c r="F686" s="16">
        <v>0.2526967592592593</v>
      </c>
      <c r="G686" s="16">
        <v>0.02884259259259259</v>
      </c>
      <c r="H686" s="17">
        <v>677</v>
      </c>
      <c r="I686" s="16">
        <v>0.003912037037037037</v>
      </c>
      <c r="J686" s="16">
        <v>0.13267361111111112</v>
      </c>
      <c r="K686" s="17">
        <v>698</v>
      </c>
      <c r="L686" s="16">
        <v>0.00619212962962963</v>
      </c>
      <c r="M686" s="16">
        <v>0.08107638888888889</v>
      </c>
      <c r="N686" s="17">
        <v>492</v>
      </c>
      <c r="O686" t="s">
        <v>1317</v>
      </c>
    </row>
    <row r="687" spans="1:15" ht="12.75">
      <c r="A687" s="15">
        <v>686</v>
      </c>
      <c r="B687" s="15">
        <v>77</v>
      </c>
      <c r="C687" s="15" t="s">
        <v>2157</v>
      </c>
      <c r="D687" s="15" t="s">
        <v>1550</v>
      </c>
      <c r="E687" s="15" t="s">
        <v>1307</v>
      </c>
      <c r="F687" s="16">
        <v>0.2528472222222222</v>
      </c>
      <c r="G687" s="16">
        <v>0.028425925925925924</v>
      </c>
      <c r="H687" s="17">
        <v>648</v>
      </c>
      <c r="I687" s="16">
        <v>0.003090277777777778</v>
      </c>
      <c r="J687" s="16">
        <v>0.1305902777777778</v>
      </c>
      <c r="K687" s="17">
        <v>661</v>
      </c>
      <c r="L687" s="16">
        <v>0.0027662037037037034</v>
      </c>
      <c r="M687" s="16">
        <v>0.08797453703703705</v>
      </c>
      <c r="N687" s="17">
        <v>664</v>
      </c>
      <c r="O687" t="s">
        <v>1317</v>
      </c>
    </row>
    <row r="688" spans="1:15" ht="12.75">
      <c r="A688" s="15">
        <v>687</v>
      </c>
      <c r="B688" s="15">
        <v>485</v>
      </c>
      <c r="C688" s="15" t="s">
        <v>243</v>
      </c>
      <c r="D688" s="15" t="s">
        <v>2531</v>
      </c>
      <c r="E688" s="15" t="s">
        <v>1307</v>
      </c>
      <c r="F688" s="16">
        <v>0.2528587962962963</v>
      </c>
      <c r="G688" s="16">
        <v>0.027233796296296298</v>
      </c>
      <c r="H688" s="17">
        <v>551</v>
      </c>
      <c r="I688" s="16">
        <v>0.0022453703703703702</v>
      </c>
      <c r="J688" s="16">
        <v>0.1304050925925926</v>
      </c>
      <c r="K688" s="17">
        <v>659</v>
      </c>
      <c r="L688" s="16">
        <v>0.002685185185185185</v>
      </c>
      <c r="M688" s="16">
        <v>0.09027777777777778</v>
      </c>
      <c r="N688" s="17">
        <v>691</v>
      </c>
      <c r="O688" t="s">
        <v>1317</v>
      </c>
    </row>
    <row r="689" spans="1:15" ht="12.75">
      <c r="A689" s="15">
        <v>688</v>
      </c>
      <c r="B689" s="15">
        <v>32</v>
      </c>
      <c r="C689" s="15" t="s">
        <v>244</v>
      </c>
      <c r="D689" s="15" t="s">
        <v>245</v>
      </c>
      <c r="E689" s="15" t="s">
        <v>1548</v>
      </c>
      <c r="F689" s="16">
        <v>0.2531365740740741</v>
      </c>
      <c r="G689" s="16">
        <v>0.02953703703703704</v>
      </c>
      <c r="H689" s="17">
        <v>712</v>
      </c>
      <c r="I689" s="16">
        <v>0.0021759259259259258</v>
      </c>
      <c r="J689" s="16">
        <v>0.13858796296296297</v>
      </c>
      <c r="K689" s="17">
        <v>751</v>
      </c>
      <c r="L689" s="16">
        <v>0.001736111111111111</v>
      </c>
      <c r="M689" s="16">
        <v>0.08109953703703704</v>
      </c>
      <c r="N689" s="17">
        <v>493</v>
      </c>
      <c r="O689" t="s">
        <v>1476</v>
      </c>
    </row>
    <row r="690" spans="1:15" ht="12.75">
      <c r="A690" s="15">
        <v>689</v>
      </c>
      <c r="B690" s="15">
        <v>670</v>
      </c>
      <c r="C690" s="15" t="s">
        <v>2532</v>
      </c>
      <c r="D690" s="15" t="s">
        <v>1776</v>
      </c>
      <c r="E690" s="15" t="s">
        <v>2651</v>
      </c>
      <c r="F690" s="16">
        <v>0.2531365740740741</v>
      </c>
      <c r="G690" s="16">
        <v>0.029050925925925928</v>
      </c>
      <c r="H690" s="17">
        <v>690</v>
      </c>
      <c r="I690" s="16">
        <v>0.0023263888888888887</v>
      </c>
      <c r="J690" s="16">
        <v>0.11940972222222222</v>
      </c>
      <c r="K690" s="17">
        <v>456</v>
      </c>
      <c r="L690" s="16">
        <v>0.0021180555555555553</v>
      </c>
      <c r="M690" s="16">
        <v>0.10024305555555556</v>
      </c>
      <c r="N690" s="17">
        <v>790</v>
      </c>
      <c r="O690" t="s">
        <v>1882</v>
      </c>
    </row>
    <row r="691" spans="1:15" ht="12.75">
      <c r="A691" s="15">
        <v>690</v>
      </c>
      <c r="B691" s="15">
        <v>433</v>
      </c>
      <c r="C691" s="15" t="s">
        <v>246</v>
      </c>
      <c r="D691" s="15" t="s">
        <v>2229</v>
      </c>
      <c r="E691" s="15" t="s">
        <v>2651</v>
      </c>
      <c r="F691" s="16">
        <v>0.2531712962962963</v>
      </c>
      <c r="G691" s="16">
        <v>0.025636574074074072</v>
      </c>
      <c r="H691" s="17">
        <v>360</v>
      </c>
      <c r="I691" s="16">
        <v>0.0035069444444444445</v>
      </c>
      <c r="J691" s="16">
        <v>0.12556712962962963</v>
      </c>
      <c r="K691" s="17">
        <v>594</v>
      </c>
      <c r="L691" s="16">
        <v>0.0024652777777777776</v>
      </c>
      <c r="M691" s="16">
        <v>0.09599537037037037</v>
      </c>
      <c r="N691" s="17">
        <v>765</v>
      </c>
      <c r="O691" t="s">
        <v>1476</v>
      </c>
    </row>
    <row r="692" spans="1:15" ht="12.75">
      <c r="A692" s="15">
        <v>691</v>
      </c>
      <c r="B692" s="15">
        <v>26</v>
      </c>
      <c r="C692" s="15" t="s">
        <v>247</v>
      </c>
      <c r="D692" s="15" t="s">
        <v>2321</v>
      </c>
      <c r="E692" s="15" t="s">
        <v>1606</v>
      </c>
      <c r="F692" s="16">
        <v>0.2532407407407407</v>
      </c>
      <c r="G692" s="16">
        <v>0.028634259259259262</v>
      </c>
      <c r="H692" s="17">
        <v>663</v>
      </c>
      <c r="I692" s="16">
        <v>0.0021527777777777778</v>
      </c>
      <c r="J692" s="16">
        <v>0.13115740740740742</v>
      </c>
      <c r="K692" s="17">
        <v>670</v>
      </c>
      <c r="L692" s="16">
        <v>0.0018055555555555557</v>
      </c>
      <c r="M692" s="16">
        <v>0.08950231481481481</v>
      </c>
      <c r="N692" s="17">
        <v>679</v>
      </c>
      <c r="O692" t="s">
        <v>1376</v>
      </c>
    </row>
    <row r="693" spans="1:15" ht="12.75">
      <c r="A693" s="15">
        <v>692</v>
      </c>
      <c r="B693" s="15">
        <v>451</v>
      </c>
      <c r="C693" s="15" t="s">
        <v>248</v>
      </c>
      <c r="D693" s="15" t="s">
        <v>1519</v>
      </c>
      <c r="E693" s="15" t="s">
        <v>1359</v>
      </c>
      <c r="F693" s="16">
        <v>0.2533564814814815</v>
      </c>
      <c r="G693" s="16">
        <v>0.028819444444444443</v>
      </c>
      <c r="H693" s="17">
        <v>675</v>
      </c>
      <c r="I693" s="16">
        <v>0.004548611111111111</v>
      </c>
      <c r="J693" s="16">
        <v>0.12693287037037038</v>
      </c>
      <c r="K693" s="17">
        <v>617</v>
      </c>
      <c r="L693" s="16">
        <v>0.0027083333333333334</v>
      </c>
      <c r="M693" s="16">
        <v>0.09034722222222223</v>
      </c>
      <c r="N693" s="17">
        <v>693</v>
      </c>
      <c r="O693" t="s">
        <v>1317</v>
      </c>
    </row>
    <row r="694" spans="1:15" ht="12.75">
      <c r="A694" s="15">
        <v>693</v>
      </c>
      <c r="B694" s="15">
        <v>490</v>
      </c>
      <c r="C694" s="15" t="s">
        <v>249</v>
      </c>
      <c r="D694" s="15" t="s">
        <v>1306</v>
      </c>
      <c r="E694" s="15" t="s">
        <v>1307</v>
      </c>
      <c r="F694" s="16">
        <v>0.253912037037037</v>
      </c>
      <c r="G694" s="16">
        <v>0.027719907407407405</v>
      </c>
      <c r="H694" s="17">
        <v>603</v>
      </c>
      <c r="I694" s="16">
        <v>0.0045370370370370365</v>
      </c>
      <c r="J694" s="16">
        <v>0.13258101851851853</v>
      </c>
      <c r="K694" s="17">
        <v>697</v>
      </c>
      <c r="L694" s="16">
        <v>0.003136574074074074</v>
      </c>
      <c r="M694" s="16">
        <v>0.0859375</v>
      </c>
      <c r="N694" s="17">
        <v>618</v>
      </c>
      <c r="O694" t="s">
        <v>1317</v>
      </c>
    </row>
    <row r="695" spans="1:15" ht="12.75">
      <c r="A695" s="15">
        <v>694</v>
      </c>
      <c r="B695" s="15">
        <v>172</v>
      </c>
      <c r="C695" s="15" t="s">
        <v>250</v>
      </c>
      <c r="D695" s="15" t="s">
        <v>1452</v>
      </c>
      <c r="E695" s="15" t="s">
        <v>1307</v>
      </c>
      <c r="F695" s="16">
        <v>0.2540046296296296</v>
      </c>
      <c r="G695" s="16">
        <v>0.027337962962962963</v>
      </c>
      <c r="H695" s="17">
        <v>563</v>
      </c>
      <c r="I695" s="16">
        <v>0.014594907407407405</v>
      </c>
      <c r="J695" s="16">
        <v>0.12712962962962962</v>
      </c>
      <c r="K695" s="17">
        <v>623</v>
      </c>
      <c r="L695" s="16">
        <v>0.0026620370370370374</v>
      </c>
      <c r="M695" s="16">
        <v>0.08226851851851852</v>
      </c>
      <c r="N695" s="17">
        <v>525</v>
      </c>
      <c r="O695" t="s">
        <v>2506</v>
      </c>
    </row>
    <row r="696" spans="1:15" ht="12.75">
      <c r="A696" s="15">
        <v>695</v>
      </c>
      <c r="B696" s="15">
        <v>288</v>
      </c>
      <c r="C696" s="15" t="s">
        <v>2715</v>
      </c>
      <c r="D696" s="15" t="s">
        <v>1531</v>
      </c>
      <c r="E696" s="15" t="s">
        <v>1307</v>
      </c>
      <c r="F696" s="16">
        <v>0.25416666666666665</v>
      </c>
      <c r="G696" s="16">
        <v>0.027268518518518515</v>
      </c>
      <c r="H696" s="17">
        <v>554</v>
      </c>
      <c r="I696" s="16">
        <v>0.0026504629629629625</v>
      </c>
      <c r="J696" s="16">
        <v>0.13083333333333333</v>
      </c>
      <c r="K696" s="17">
        <v>663</v>
      </c>
      <c r="L696" s="16">
        <v>0.0019212962962962962</v>
      </c>
      <c r="M696" s="16">
        <v>0.09150462962962963</v>
      </c>
      <c r="N696" s="17">
        <v>709</v>
      </c>
      <c r="O696" t="s">
        <v>2985</v>
      </c>
    </row>
    <row r="697" spans="1:15" ht="12.75">
      <c r="A697" s="15">
        <v>696</v>
      </c>
      <c r="B697" s="15">
        <v>477</v>
      </c>
      <c r="C697" s="15" t="s">
        <v>251</v>
      </c>
      <c r="D697" s="15" t="s">
        <v>1715</v>
      </c>
      <c r="E697" s="15" t="s">
        <v>1359</v>
      </c>
      <c r="F697" s="16">
        <v>0.2547337962962963</v>
      </c>
      <c r="G697" s="16">
        <v>0.025300925925925925</v>
      </c>
      <c r="H697" s="17">
        <v>319</v>
      </c>
      <c r="I697" s="16">
        <v>0.002349537037037037</v>
      </c>
      <c r="J697" s="16">
        <v>0.12795138888888888</v>
      </c>
      <c r="K697" s="17">
        <v>636</v>
      </c>
      <c r="L697" s="16">
        <v>0.0023958333333333336</v>
      </c>
      <c r="M697" s="16">
        <v>0.09674768518518519</v>
      </c>
      <c r="N697" s="17">
        <v>772</v>
      </c>
      <c r="O697" t="s">
        <v>1317</v>
      </c>
    </row>
    <row r="698" spans="1:15" ht="12.75">
      <c r="A698" s="15">
        <v>697</v>
      </c>
      <c r="B698" s="15">
        <v>49</v>
      </c>
      <c r="C698" s="15" t="s">
        <v>252</v>
      </c>
      <c r="D698" s="15" t="s">
        <v>2409</v>
      </c>
      <c r="E698" s="15" t="s">
        <v>1606</v>
      </c>
      <c r="F698" s="16">
        <v>0.2548263888888889</v>
      </c>
      <c r="G698" s="16">
        <v>0.03657407407407407</v>
      </c>
      <c r="H698" s="17">
        <v>818</v>
      </c>
      <c r="I698" s="16">
        <v>0.0035069444444444445</v>
      </c>
      <c r="J698" s="16">
        <v>0.1340625</v>
      </c>
      <c r="K698" s="17">
        <v>712</v>
      </c>
      <c r="L698" s="16">
        <v>0.0021296296296296298</v>
      </c>
      <c r="M698" s="16">
        <v>0.07856481481481481</v>
      </c>
      <c r="N698" s="17">
        <v>419</v>
      </c>
      <c r="O698" t="s">
        <v>1751</v>
      </c>
    </row>
    <row r="699" spans="1:15" ht="12.75">
      <c r="A699" s="15">
        <v>698</v>
      </c>
      <c r="B699" s="15">
        <v>781</v>
      </c>
      <c r="C699" s="15" t="s">
        <v>253</v>
      </c>
      <c r="D699" s="15" t="s">
        <v>1515</v>
      </c>
      <c r="E699" s="15" t="s">
        <v>2651</v>
      </c>
      <c r="F699" s="16">
        <v>0.25483796296296296</v>
      </c>
      <c r="G699" s="16">
        <v>0.02960648148148148</v>
      </c>
      <c r="H699" s="17">
        <v>716</v>
      </c>
      <c r="I699" s="16">
        <v>0.0028125</v>
      </c>
      <c r="J699" s="16">
        <v>0.13342592592592592</v>
      </c>
      <c r="K699" s="17">
        <v>705</v>
      </c>
      <c r="L699" s="16">
        <v>0.0018055555555555557</v>
      </c>
      <c r="M699" s="16">
        <v>0.08719907407407407</v>
      </c>
      <c r="N699" s="17">
        <v>652</v>
      </c>
      <c r="O699" t="s">
        <v>254</v>
      </c>
    </row>
    <row r="700" spans="1:15" ht="12.75">
      <c r="A700" s="15">
        <v>699</v>
      </c>
      <c r="B700" s="15">
        <v>614</v>
      </c>
      <c r="C700" s="15" t="s">
        <v>255</v>
      </c>
      <c r="D700" s="15" t="s">
        <v>1452</v>
      </c>
      <c r="E700" s="15" t="s">
        <v>1307</v>
      </c>
      <c r="F700" s="16">
        <v>0.2548842592592592</v>
      </c>
      <c r="G700" s="16">
        <v>0.028136574074074074</v>
      </c>
      <c r="H700" s="17">
        <v>630</v>
      </c>
      <c r="I700" s="16">
        <v>0.002777777777777778</v>
      </c>
      <c r="J700" s="16">
        <v>0.13712962962962963</v>
      </c>
      <c r="K700" s="17">
        <v>739</v>
      </c>
      <c r="L700" s="16">
        <v>0.0017592592592592592</v>
      </c>
      <c r="M700" s="16">
        <v>0.08508101851851851</v>
      </c>
      <c r="N700" s="17">
        <v>595</v>
      </c>
      <c r="O700" t="s">
        <v>1317</v>
      </c>
    </row>
    <row r="701" spans="1:15" ht="12.75">
      <c r="A701" s="15">
        <v>700</v>
      </c>
      <c r="B701" s="15">
        <v>186</v>
      </c>
      <c r="C701" s="15" t="s">
        <v>1835</v>
      </c>
      <c r="D701" s="15" t="s">
        <v>1464</v>
      </c>
      <c r="E701" s="15" t="s">
        <v>1307</v>
      </c>
      <c r="F701" s="16">
        <v>0.2550462962962963</v>
      </c>
      <c r="G701" s="16">
        <v>0.027337962962962963</v>
      </c>
      <c r="H701" s="17">
        <v>564</v>
      </c>
      <c r="I701" s="16">
        <v>0.0022453703703703702</v>
      </c>
      <c r="J701" s="16">
        <v>0.12998842592592594</v>
      </c>
      <c r="K701" s="17">
        <v>656</v>
      </c>
      <c r="L701" s="16">
        <v>0.001574074074074074</v>
      </c>
      <c r="M701" s="16">
        <v>0.09390046296296296</v>
      </c>
      <c r="N701" s="17">
        <v>745</v>
      </c>
      <c r="O701" t="s">
        <v>1342</v>
      </c>
    </row>
    <row r="702" spans="1:15" ht="12.75">
      <c r="A702" s="15">
        <v>701</v>
      </c>
      <c r="B702" s="15">
        <v>404</v>
      </c>
      <c r="C702" s="15" t="s">
        <v>256</v>
      </c>
      <c r="D702" s="15" t="s">
        <v>1324</v>
      </c>
      <c r="E702" s="15" t="s">
        <v>2651</v>
      </c>
      <c r="F702" s="16">
        <v>0.2550925925925926</v>
      </c>
      <c r="G702" s="16">
        <v>0.02681712962962963</v>
      </c>
      <c r="H702" s="17">
        <v>513</v>
      </c>
      <c r="I702" s="16">
        <v>0.0028587962962962963</v>
      </c>
      <c r="J702" s="16">
        <v>0.13215277777777779</v>
      </c>
      <c r="K702" s="17">
        <v>690</v>
      </c>
      <c r="L702" s="16">
        <v>0.0017476851851851852</v>
      </c>
      <c r="M702" s="16">
        <v>0.09152777777777778</v>
      </c>
      <c r="N702" s="17">
        <v>713</v>
      </c>
      <c r="O702" t="s">
        <v>2730</v>
      </c>
    </row>
    <row r="703" spans="1:15" ht="12.75">
      <c r="A703" s="15">
        <v>702</v>
      </c>
      <c r="B703" s="15">
        <v>720</v>
      </c>
      <c r="C703" s="15" t="s">
        <v>257</v>
      </c>
      <c r="D703" s="15" t="s">
        <v>1684</v>
      </c>
      <c r="E703" s="15" t="s">
        <v>1307</v>
      </c>
      <c r="F703" s="16">
        <v>0.2551736111111111</v>
      </c>
      <c r="G703" s="16">
        <v>0.027083333333333334</v>
      </c>
      <c r="H703" s="17">
        <v>536</v>
      </c>
      <c r="I703" s="16">
        <v>0.001979166666666667</v>
      </c>
      <c r="J703" s="16">
        <v>0.13983796296296297</v>
      </c>
      <c r="K703" s="17">
        <v>758</v>
      </c>
      <c r="L703" s="16">
        <v>0.0014583333333333334</v>
      </c>
      <c r="M703" s="16">
        <v>0.0848148148148148</v>
      </c>
      <c r="N703" s="17">
        <v>586</v>
      </c>
      <c r="O703" t="s">
        <v>1311</v>
      </c>
    </row>
    <row r="704" spans="1:15" ht="12.75">
      <c r="A704" s="15">
        <v>703</v>
      </c>
      <c r="B704" s="15">
        <v>948</v>
      </c>
      <c r="C704" s="15" t="s">
        <v>258</v>
      </c>
      <c r="D704" s="15" t="s">
        <v>259</v>
      </c>
      <c r="E704" s="15" t="s">
        <v>1307</v>
      </c>
      <c r="F704" s="16">
        <v>0.2552083333333333</v>
      </c>
      <c r="G704" s="16">
        <v>0.029942129629629628</v>
      </c>
      <c r="H704" s="17">
        <v>729</v>
      </c>
      <c r="I704" s="16">
        <v>0.0021643518518518518</v>
      </c>
      <c r="J704" s="16">
        <v>0.13143518518518518</v>
      </c>
      <c r="K704" s="17">
        <v>676</v>
      </c>
      <c r="L704" s="16">
        <v>0.0016782407407407406</v>
      </c>
      <c r="M704" s="16">
        <v>0.08998842592592593</v>
      </c>
      <c r="N704" s="17">
        <v>686</v>
      </c>
      <c r="O704" t="s">
        <v>1483</v>
      </c>
    </row>
    <row r="705" spans="1:15" ht="12.75">
      <c r="A705" s="15">
        <v>704</v>
      </c>
      <c r="B705" s="15">
        <v>731</v>
      </c>
      <c r="C705" s="15" t="s">
        <v>260</v>
      </c>
      <c r="D705" s="15" t="s">
        <v>1464</v>
      </c>
      <c r="E705" s="15" t="s">
        <v>1359</v>
      </c>
      <c r="F705" s="16">
        <v>0.2555324074074074</v>
      </c>
      <c r="G705" s="16">
        <v>0.028483796296296295</v>
      </c>
      <c r="H705" s="17">
        <v>655</v>
      </c>
      <c r="I705" s="16">
        <v>0.0030787037037037037</v>
      </c>
      <c r="J705" s="16">
        <v>0.12913194444444445</v>
      </c>
      <c r="K705" s="17">
        <v>647</v>
      </c>
      <c r="L705" s="16">
        <v>0.001990740740740741</v>
      </c>
      <c r="M705" s="16">
        <v>0.09284722222222223</v>
      </c>
      <c r="N705" s="17">
        <v>730</v>
      </c>
      <c r="O705" t="s">
        <v>1311</v>
      </c>
    </row>
    <row r="706" spans="1:15" ht="12.75">
      <c r="A706" s="15">
        <v>705</v>
      </c>
      <c r="B706" s="15">
        <v>362</v>
      </c>
      <c r="C706" s="15" t="s">
        <v>261</v>
      </c>
      <c r="D706" s="15" t="s">
        <v>1464</v>
      </c>
      <c r="E706" s="15" t="s">
        <v>1307</v>
      </c>
      <c r="F706" s="16">
        <v>0.25560185185185186</v>
      </c>
      <c r="G706" s="16">
        <v>0.025902777777777775</v>
      </c>
      <c r="H706" s="17">
        <v>397</v>
      </c>
      <c r="I706" s="16">
        <v>0.003275462962962963</v>
      </c>
      <c r="J706" s="16">
        <v>0.1399189814814815</v>
      </c>
      <c r="K706" s="17">
        <v>759</v>
      </c>
      <c r="L706" s="16">
        <v>0.0028587962962962963</v>
      </c>
      <c r="M706" s="16">
        <v>0.08363425925925926</v>
      </c>
      <c r="N706" s="17">
        <v>560</v>
      </c>
      <c r="O706" t="s">
        <v>1376</v>
      </c>
    </row>
    <row r="707" spans="1:15" ht="12.75">
      <c r="A707" s="15">
        <v>706</v>
      </c>
      <c r="B707" s="15">
        <v>969</v>
      </c>
      <c r="C707" s="15" t="s">
        <v>176</v>
      </c>
      <c r="D707" s="15" t="s">
        <v>1715</v>
      </c>
      <c r="E707" s="15" t="s">
        <v>1359</v>
      </c>
      <c r="F707" s="16">
        <v>0.2556481481481481</v>
      </c>
      <c r="G707" s="16">
        <v>0.030416666666666665</v>
      </c>
      <c r="H707" s="17">
        <v>748</v>
      </c>
      <c r="I707" s="16">
        <v>0.0031134259259259257</v>
      </c>
      <c r="J707" s="16">
        <v>0.13637731481481483</v>
      </c>
      <c r="K707" s="17">
        <v>732</v>
      </c>
      <c r="L707" s="16">
        <v>0.0025</v>
      </c>
      <c r="M707" s="16">
        <v>0.08324074074074074</v>
      </c>
      <c r="N707" s="17">
        <v>556</v>
      </c>
      <c r="O707" t="s">
        <v>1364</v>
      </c>
    </row>
    <row r="708" spans="1:15" ht="12.75">
      <c r="A708" s="15">
        <v>707</v>
      </c>
      <c r="B708" s="15">
        <v>326</v>
      </c>
      <c r="C708" s="15" t="s">
        <v>262</v>
      </c>
      <c r="D708" s="15" t="s">
        <v>2226</v>
      </c>
      <c r="E708" s="15" t="s">
        <v>1359</v>
      </c>
      <c r="F708" s="16">
        <v>0.2559606481481482</v>
      </c>
      <c r="G708" s="16">
        <v>0.025694444444444447</v>
      </c>
      <c r="H708" s="17">
        <v>368</v>
      </c>
      <c r="I708" s="16">
        <v>0.003159722222222222</v>
      </c>
      <c r="J708" s="16">
        <v>0.13159722222222223</v>
      </c>
      <c r="K708" s="17">
        <v>681</v>
      </c>
      <c r="L708" s="16">
        <v>0.002777777777777778</v>
      </c>
      <c r="M708" s="16">
        <v>0.09271990740740742</v>
      </c>
      <c r="N708" s="17">
        <v>728</v>
      </c>
      <c r="O708" t="s">
        <v>263</v>
      </c>
    </row>
    <row r="709" spans="1:15" ht="12.75">
      <c r="A709" s="15">
        <v>708</v>
      </c>
      <c r="B709" s="15">
        <v>444</v>
      </c>
      <c r="C709" s="15" t="s">
        <v>264</v>
      </c>
      <c r="D709" s="15" t="s">
        <v>1865</v>
      </c>
      <c r="E709" s="15" t="s">
        <v>1307</v>
      </c>
      <c r="F709" s="16">
        <v>0.2561921296296296</v>
      </c>
      <c r="G709" s="16">
        <v>0.023159722222222224</v>
      </c>
      <c r="H709" s="17">
        <v>104</v>
      </c>
      <c r="I709" s="16">
        <v>0.002916666666666667</v>
      </c>
      <c r="J709" s="16">
        <v>0.1415625</v>
      </c>
      <c r="K709" s="17">
        <v>772</v>
      </c>
      <c r="L709" s="16">
        <v>0.0027546296296296294</v>
      </c>
      <c r="M709" s="16">
        <v>0.0857986111111111</v>
      </c>
      <c r="N709" s="17">
        <v>613</v>
      </c>
      <c r="O709" t="s">
        <v>1317</v>
      </c>
    </row>
    <row r="710" spans="1:15" ht="12.75">
      <c r="A710" s="15">
        <v>709</v>
      </c>
      <c r="B710" s="15">
        <v>525</v>
      </c>
      <c r="C710" s="15" t="s">
        <v>2320</v>
      </c>
      <c r="D710" s="15" t="s">
        <v>1407</v>
      </c>
      <c r="E710" s="15" t="s">
        <v>1359</v>
      </c>
      <c r="F710" s="16">
        <v>0.2562037037037037</v>
      </c>
      <c r="G710" s="15" t="s">
        <v>1314</v>
      </c>
      <c r="I710" s="15" t="s">
        <v>1314</v>
      </c>
      <c r="J710" s="16">
        <v>0.13052083333333334</v>
      </c>
      <c r="K710" s="17">
        <v>660</v>
      </c>
      <c r="L710" s="16">
        <v>0.003356481481481481</v>
      </c>
      <c r="M710" s="16">
        <v>0.08760416666666666</v>
      </c>
      <c r="N710" s="17">
        <v>658</v>
      </c>
      <c r="O710" t="s">
        <v>1317</v>
      </c>
    </row>
    <row r="711" spans="1:15" ht="12.75">
      <c r="A711" s="15">
        <v>710</v>
      </c>
      <c r="B711" s="15">
        <v>958</v>
      </c>
      <c r="C711" s="15" t="s">
        <v>265</v>
      </c>
      <c r="D711" s="15" t="s">
        <v>1963</v>
      </c>
      <c r="E711" s="15" t="s">
        <v>1359</v>
      </c>
      <c r="F711" s="16">
        <v>0.2566319444444444</v>
      </c>
      <c r="G711" s="16">
        <v>0.02638888888888889</v>
      </c>
      <c r="H711" s="17">
        <v>452</v>
      </c>
      <c r="I711" s="16">
        <v>0.0025925925925925925</v>
      </c>
      <c r="J711" s="16">
        <v>0.1354050925925926</v>
      </c>
      <c r="K711" s="17">
        <v>722</v>
      </c>
      <c r="L711" s="16">
        <v>0.0015625</v>
      </c>
      <c r="M711" s="16">
        <v>0.09069444444444445</v>
      </c>
      <c r="N711" s="17">
        <v>699</v>
      </c>
      <c r="O711" t="s">
        <v>2831</v>
      </c>
    </row>
    <row r="712" spans="1:15" ht="12.75">
      <c r="A712" s="15">
        <v>711</v>
      </c>
      <c r="B712" s="15">
        <v>576</v>
      </c>
      <c r="C712" s="15" t="s">
        <v>266</v>
      </c>
      <c r="D712" s="15" t="s">
        <v>1649</v>
      </c>
      <c r="E712" s="15" t="s">
        <v>1359</v>
      </c>
      <c r="F712" s="16">
        <v>0.25668981481481484</v>
      </c>
      <c r="G712" s="16">
        <v>0.0290625</v>
      </c>
      <c r="H712" s="17">
        <v>691</v>
      </c>
      <c r="I712" s="16">
        <v>0.002789351851851852</v>
      </c>
      <c r="J712" s="16">
        <v>0.13199074074074074</v>
      </c>
      <c r="K712" s="17">
        <v>687</v>
      </c>
      <c r="L712" s="16">
        <v>0.002361111111111111</v>
      </c>
      <c r="M712" s="16">
        <v>0.09047453703703705</v>
      </c>
      <c r="N712" s="17">
        <v>697</v>
      </c>
      <c r="O712" t="s">
        <v>1317</v>
      </c>
    </row>
    <row r="713" spans="1:15" ht="12.75">
      <c r="A713" s="15">
        <v>712</v>
      </c>
      <c r="B713" s="15">
        <v>957</v>
      </c>
      <c r="C713" s="15" t="s">
        <v>267</v>
      </c>
      <c r="D713" s="15" t="s">
        <v>268</v>
      </c>
      <c r="E713" s="15" t="s">
        <v>1359</v>
      </c>
      <c r="F713" s="16">
        <v>0.25672453703703707</v>
      </c>
      <c r="G713" s="16">
        <v>0.03085648148148148</v>
      </c>
      <c r="H713" s="17">
        <v>762</v>
      </c>
      <c r="I713" s="16">
        <v>0.0032291666666666666</v>
      </c>
      <c r="J713" s="16">
        <v>0.1452199074074074</v>
      </c>
      <c r="K713" s="17">
        <v>786</v>
      </c>
      <c r="L713" s="16">
        <v>0.0028125</v>
      </c>
      <c r="M713" s="16">
        <v>0.07460648148148148</v>
      </c>
      <c r="N713" s="17">
        <v>293</v>
      </c>
      <c r="O713" t="s">
        <v>2111</v>
      </c>
    </row>
    <row r="714" spans="1:15" ht="12.75">
      <c r="A714" s="15">
        <v>713</v>
      </c>
      <c r="B714" s="15">
        <v>555</v>
      </c>
      <c r="C714" s="15" t="s">
        <v>269</v>
      </c>
      <c r="D714" s="15" t="s">
        <v>1789</v>
      </c>
      <c r="E714" s="15" t="s">
        <v>1307</v>
      </c>
      <c r="F714" s="16">
        <v>0.25679398148148147</v>
      </c>
      <c r="G714" s="16">
        <v>0.028796296296296296</v>
      </c>
      <c r="H714" s="17">
        <v>673</v>
      </c>
      <c r="I714" s="16">
        <v>0.0059722222222222225</v>
      </c>
      <c r="J714" s="16">
        <v>0.13363425925925926</v>
      </c>
      <c r="K714" s="17">
        <v>707</v>
      </c>
      <c r="L714" s="16">
        <v>0.002951388888888889</v>
      </c>
      <c r="M714" s="16">
        <v>0.08543981481481482</v>
      </c>
      <c r="N714" s="17">
        <v>607</v>
      </c>
      <c r="O714" t="s">
        <v>1317</v>
      </c>
    </row>
    <row r="715" spans="1:15" ht="12.75">
      <c r="A715" s="15">
        <v>714</v>
      </c>
      <c r="B715" s="15">
        <v>272</v>
      </c>
      <c r="C715" s="15" t="s">
        <v>270</v>
      </c>
      <c r="D715" s="15" t="s">
        <v>271</v>
      </c>
      <c r="E715" s="15" t="s">
        <v>2651</v>
      </c>
      <c r="F715" s="16">
        <v>0.2572453703703704</v>
      </c>
      <c r="G715" s="16">
        <v>0.029826388888888892</v>
      </c>
      <c r="H715" s="17">
        <v>724</v>
      </c>
      <c r="I715" s="16">
        <v>0.003009259259259259</v>
      </c>
      <c r="J715" s="16">
        <v>0.13628472222222224</v>
      </c>
      <c r="K715" s="17">
        <v>731</v>
      </c>
      <c r="L715" s="16">
        <v>0.0023958333333333336</v>
      </c>
      <c r="M715" s="16">
        <v>0.08572916666666668</v>
      </c>
      <c r="N715" s="17">
        <v>610</v>
      </c>
      <c r="O715" t="s">
        <v>1453</v>
      </c>
    </row>
    <row r="716" spans="1:15" ht="12.75">
      <c r="A716" s="15">
        <v>715</v>
      </c>
      <c r="B716" s="15">
        <v>636</v>
      </c>
      <c r="C716" s="15" t="s">
        <v>272</v>
      </c>
      <c r="D716" s="15" t="s">
        <v>2850</v>
      </c>
      <c r="E716" s="15" t="s">
        <v>1359</v>
      </c>
      <c r="F716" s="16">
        <v>0.25755787037037037</v>
      </c>
      <c r="G716" s="16">
        <v>0.02630787037037037</v>
      </c>
      <c r="H716" s="17">
        <v>442</v>
      </c>
      <c r="I716" s="16">
        <v>0.002824074074074074</v>
      </c>
      <c r="J716" s="16">
        <v>0.13229166666666667</v>
      </c>
      <c r="K716" s="17">
        <v>693</v>
      </c>
      <c r="L716" s="16">
        <v>0.0027199074074074074</v>
      </c>
      <c r="M716" s="16">
        <v>0.09340277777777778</v>
      </c>
      <c r="N716" s="17">
        <v>736</v>
      </c>
      <c r="O716" t="s">
        <v>1317</v>
      </c>
    </row>
    <row r="717" spans="1:15" ht="12.75">
      <c r="A717" s="15">
        <v>716</v>
      </c>
      <c r="B717" s="15">
        <v>55</v>
      </c>
      <c r="C717" s="15" t="s">
        <v>273</v>
      </c>
      <c r="D717" s="15" t="s">
        <v>274</v>
      </c>
      <c r="E717" s="15" t="s">
        <v>1548</v>
      </c>
      <c r="F717" s="16">
        <v>0.2578587962962963</v>
      </c>
      <c r="G717" s="16">
        <v>0.02579861111111111</v>
      </c>
      <c r="H717" s="17">
        <v>385</v>
      </c>
      <c r="I717" s="16">
        <v>0.0017245370370370372</v>
      </c>
      <c r="J717" s="16">
        <v>0.1402662037037037</v>
      </c>
      <c r="K717" s="17">
        <v>761</v>
      </c>
      <c r="L717" s="16">
        <v>0.0012268518518518518</v>
      </c>
      <c r="M717" s="16">
        <v>0.08884259259259258</v>
      </c>
      <c r="N717" s="17">
        <v>673</v>
      </c>
      <c r="O717" t="s">
        <v>1512</v>
      </c>
    </row>
    <row r="718" spans="1:15" ht="12.75">
      <c r="A718" s="15">
        <v>717</v>
      </c>
      <c r="B718" s="15">
        <v>617</v>
      </c>
      <c r="C718" s="15" t="s">
        <v>275</v>
      </c>
      <c r="D718" s="15" t="s">
        <v>1358</v>
      </c>
      <c r="E718" s="15" t="s">
        <v>2651</v>
      </c>
      <c r="F718" s="16">
        <v>0.25789351851851855</v>
      </c>
      <c r="G718" s="16">
        <v>0.030671296296296294</v>
      </c>
      <c r="H718" s="17">
        <v>753</v>
      </c>
      <c r="I718" s="16">
        <v>0.003275462962962963</v>
      </c>
      <c r="J718" s="16">
        <v>0.13877314814814815</v>
      </c>
      <c r="K718" s="17">
        <v>753</v>
      </c>
      <c r="L718" s="16">
        <v>0.0022569444444444447</v>
      </c>
      <c r="M718" s="16">
        <v>0.08292824074074073</v>
      </c>
      <c r="N718" s="17">
        <v>548</v>
      </c>
      <c r="O718" t="s">
        <v>1317</v>
      </c>
    </row>
    <row r="719" spans="1:15" ht="12.75">
      <c r="A719" s="15">
        <v>718</v>
      </c>
      <c r="B719" s="15">
        <v>52</v>
      </c>
      <c r="C719" s="15" t="s">
        <v>276</v>
      </c>
      <c r="D719" s="15" t="s">
        <v>277</v>
      </c>
      <c r="E719" s="15" t="s">
        <v>1606</v>
      </c>
      <c r="F719" s="16">
        <v>0.25827546296296294</v>
      </c>
      <c r="G719" s="15" t="s">
        <v>1314</v>
      </c>
      <c r="I719" s="15" t="s">
        <v>1314</v>
      </c>
      <c r="J719" s="15" t="s">
        <v>1314</v>
      </c>
      <c r="L719" s="16">
        <v>0.0019560185185185184</v>
      </c>
      <c r="M719" s="16">
        <v>0.07885416666666667</v>
      </c>
      <c r="N719" s="17">
        <v>428</v>
      </c>
      <c r="O719" t="s">
        <v>2684</v>
      </c>
    </row>
    <row r="720" spans="1:15" ht="12.75">
      <c r="A720" s="15">
        <v>719</v>
      </c>
      <c r="B720" s="15">
        <v>450</v>
      </c>
      <c r="C720" s="15" t="s">
        <v>278</v>
      </c>
      <c r="D720" s="15" t="s">
        <v>1415</v>
      </c>
      <c r="E720" s="15" t="s">
        <v>2651</v>
      </c>
      <c r="F720" s="16">
        <v>0.25854166666666667</v>
      </c>
      <c r="G720" s="16">
        <v>0.027476851851851853</v>
      </c>
      <c r="H720" s="17">
        <v>575</v>
      </c>
      <c r="I720" s="16">
        <v>0.005277777777777777</v>
      </c>
      <c r="J720" s="16">
        <v>0.14146990740740742</v>
      </c>
      <c r="K720" s="17">
        <v>770</v>
      </c>
      <c r="L720" s="16">
        <v>0.003194444444444444</v>
      </c>
      <c r="M720" s="16">
        <v>0.08112268518518519</v>
      </c>
      <c r="N720" s="17">
        <v>495</v>
      </c>
      <c r="O720" t="s">
        <v>1317</v>
      </c>
    </row>
    <row r="721" spans="1:15" ht="12.75">
      <c r="A721" s="15">
        <v>720</v>
      </c>
      <c r="B721" s="15">
        <v>609</v>
      </c>
      <c r="C721" s="15" t="s">
        <v>279</v>
      </c>
      <c r="D721" s="15" t="s">
        <v>1368</v>
      </c>
      <c r="E721" s="15" t="s">
        <v>1359</v>
      </c>
      <c r="F721" s="16">
        <v>0.2586226851851852</v>
      </c>
      <c r="G721" s="16">
        <v>0.028877314814814817</v>
      </c>
      <c r="H721" s="17">
        <v>680</v>
      </c>
      <c r="I721" s="16">
        <v>0.004432870370370371</v>
      </c>
      <c r="J721" s="16">
        <v>0.12575231481481483</v>
      </c>
      <c r="K721" s="17">
        <v>598</v>
      </c>
      <c r="L721" s="16">
        <v>0.0037962962962962963</v>
      </c>
      <c r="M721" s="16">
        <v>0.09577546296296297</v>
      </c>
      <c r="N721" s="17">
        <v>762</v>
      </c>
      <c r="O721" t="s">
        <v>1317</v>
      </c>
    </row>
    <row r="722" spans="1:15" ht="12.75">
      <c r="A722" s="15">
        <v>721</v>
      </c>
      <c r="B722" s="15">
        <v>270</v>
      </c>
      <c r="C722" s="15" t="s">
        <v>280</v>
      </c>
      <c r="D722" s="15" t="s">
        <v>1793</v>
      </c>
      <c r="E722" s="15" t="s">
        <v>1307</v>
      </c>
      <c r="F722" s="16">
        <v>0.2587615740740741</v>
      </c>
      <c r="G722" s="16">
        <v>0.027083333333333334</v>
      </c>
      <c r="H722" s="17">
        <v>537</v>
      </c>
      <c r="I722" s="16">
        <v>0.0046875</v>
      </c>
      <c r="J722" s="16">
        <v>0.15255787037037036</v>
      </c>
      <c r="K722" s="17">
        <v>811</v>
      </c>
      <c r="L722" s="16">
        <v>0.0018518518518518517</v>
      </c>
      <c r="M722" s="16">
        <v>0.0725925925925926</v>
      </c>
      <c r="N722" s="17">
        <v>238</v>
      </c>
      <c r="O722" t="s">
        <v>1453</v>
      </c>
    </row>
    <row r="723" spans="1:15" ht="12.75">
      <c r="A723" s="15">
        <v>722</v>
      </c>
      <c r="B723" s="15">
        <v>518</v>
      </c>
      <c r="C723" s="15" t="s">
        <v>275</v>
      </c>
      <c r="D723" s="15" t="s">
        <v>1310</v>
      </c>
      <c r="E723" s="15" t="s">
        <v>1307</v>
      </c>
      <c r="F723" s="16">
        <v>0.25925925925925924</v>
      </c>
      <c r="G723" s="16">
        <v>0.03185185185185185</v>
      </c>
      <c r="H723" s="17">
        <v>785</v>
      </c>
      <c r="I723" s="16">
        <v>0.003414351851851852</v>
      </c>
      <c r="J723" s="16">
        <v>0.1330902777777778</v>
      </c>
      <c r="K723" s="17">
        <v>701</v>
      </c>
      <c r="L723" s="16">
        <v>0.0036111111111111114</v>
      </c>
      <c r="M723" s="16">
        <v>0.08730324074074074</v>
      </c>
      <c r="N723" s="17">
        <v>654</v>
      </c>
      <c r="O723" t="s">
        <v>1317</v>
      </c>
    </row>
    <row r="724" spans="1:15" ht="12.75">
      <c r="A724" s="15">
        <v>723</v>
      </c>
      <c r="B724" s="15">
        <v>630</v>
      </c>
      <c r="C724" s="15" t="s">
        <v>281</v>
      </c>
      <c r="D724" s="15" t="s">
        <v>1418</v>
      </c>
      <c r="E724" s="15" t="s">
        <v>1359</v>
      </c>
      <c r="F724" s="16">
        <v>0.25930555555555557</v>
      </c>
      <c r="G724" s="16">
        <v>0.03300925925925926</v>
      </c>
      <c r="H724" s="17">
        <v>798</v>
      </c>
      <c r="I724" s="16">
        <v>0.0022569444444444447</v>
      </c>
      <c r="J724" s="16">
        <v>0.12589120370370369</v>
      </c>
      <c r="K724" s="17">
        <v>601</v>
      </c>
      <c r="L724" s="16">
        <v>0.002337962962962963</v>
      </c>
      <c r="M724" s="16">
        <v>0.09581018518518518</v>
      </c>
      <c r="N724" s="17">
        <v>763</v>
      </c>
      <c r="O724" t="s">
        <v>1317</v>
      </c>
    </row>
    <row r="725" spans="1:15" ht="12.75">
      <c r="A725" s="15">
        <v>724</v>
      </c>
      <c r="B725" s="15">
        <v>153</v>
      </c>
      <c r="C725" s="15" t="s">
        <v>282</v>
      </c>
      <c r="D725" s="15" t="s">
        <v>1407</v>
      </c>
      <c r="E725" s="15" t="s">
        <v>1359</v>
      </c>
      <c r="F725" s="16">
        <v>0.2595486111111111</v>
      </c>
      <c r="G725" s="16">
        <v>0.028958333333333336</v>
      </c>
      <c r="H725" s="17">
        <v>685</v>
      </c>
      <c r="I725" s="16">
        <v>0.0035185185185185185</v>
      </c>
      <c r="J725" s="16">
        <v>0.13113425925925926</v>
      </c>
      <c r="K725" s="17">
        <v>668</v>
      </c>
      <c r="L725" s="16">
        <v>0.0031134259259259257</v>
      </c>
      <c r="M725" s="16">
        <v>0.09282407407407407</v>
      </c>
      <c r="N725" s="17">
        <v>729</v>
      </c>
      <c r="O725" t="s">
        <v>1471</v>
      </c>
    </row>
    <row r="726" spans="1:15" ht="12.75">
      <c r="A726" s="15">
        <v>725</v>
      </c>
      <c r="B726" s="15">
        <v>21</v>
      </c>
      <c r="C726" s="15" t="s">
        <v>283</v>
      </c>
      <c r="D726" s="15" t="s">
        <v>1938</v>
      </c>
      <c r="E726" s="15" t="s">
        <v>2651</v>
      </c>
      <c r="F726" s="16">
        <v>0.25959490740740737</v>
      </c>
      <c r="G726" s="16">
        <v>0.027071759259259257</v>
      </c>
      <c r="H726" s="17">
        <v>535</v>
      </c>
      <c r="I726" s="16">
        <v>0.0021296296296296298</v>
      </c>
      <c r="J726" s="16">
        <v>0.1409837962962963</v>
      </c>
      <c r="K726" s="17">
        <v>767</v>
      </c>
      <c r="L726" s="16">
        <v>0.0016782407407407406</v>
      </c>
      <c r="M726" s="16">
        <v>0.08771990740740741</v>
      </c>
      <c r="N726" s="17">
        <v>660</v>
      </c>
      <c r="O726" t="s">
        <v>1867</v>
      </c>
    </row>
    <row r="727" spans="1:15" ht="12.75">
      <c r="A727" s="15">
        <v>726</v>
      </c>
      <c r="B727" s="15">
        <v>974</v>
      </c>
      <c r="C727" s="15" t="s">
        <v>284</v>
      </c>
      <c r="D727" s="15" t="s">
        <v>2627</v>
      </c>
      <c r="E727" s="15" t="s">
        <v>1307</v>
      </c>
      <c r="F727" s="16">
        <v>0.2602199074074074</v>
      </c>
      <c r="G727" s="16">
        <v>0.028506944444444442</v>
      </c>
      <c r="H727" s="17">
        <v>656</v>
      </c>
      <c r="I727" s="16">
        <v>0.0024768518518518516</v>
      </c>
      <c r="J727" s="16">
        <v>0.13282407407407407</v>
      </c>
      <c r="K727" s="17">
        <v>700</v>
      </c>
      <c r="L727" s="16">
        <v>0.0014814814814814814</v>
      </c>
      <c r="M727" s="16">
        <v>0.09491898148148148</v>
      </c>
      <c r="N727" s="17">
        <v>752</v>
      </c>
      <c r="O727" t="s">
        <v>1364</v>
      </c>
    </row>
    <row r="728" spans="1:15" ht="12.75">
      <c r="A728" s="15">
        <v>727</v>
      </c>
      <c r="B728" s="15">
        <v>499</v>
      </c>
      <c r="C728" s="15" t="s">
        <v>285</v>
      </c>
      <c r="D728" s="15" t="s">
        <v>1575</v>
      </c>
      <c r="E728" s="15" t="s">
        <v>1307</v>
      </c>
      <c r="F728" s="16">
        <v>0.26032407407407404</v>
      </c>
      <c r="G728" s="16">
        <v>0.025995370370370367</v>
      </c>
      <c r="H728" s="17">
        <v>409</v>
      </c>
      <c r="I728" s="16">
        <v>0.0032870370370370367</v>
      </c>
      <c r="J728" s="16">
        <v>0.1453472222222222</v>
      </c>
      <c r="K728" s="17">
        <v>788</v>
      </c>
      <c r="L728" s="16">
        <v>0.002893518518518519</v>
      </c>
      <c r="M728" s="16">
        <v>0.08280092592592593</v>
      </c>
      <c r="N728" s="17">
        <v>540</v>
      </c>
      <c r="O728" t="s">
        <v>1317</v>
      </c>
    </row>
    <row r="729" spans="1:15" ht="12.75">
      <c r="A729" s="15">
        <v>728</v>
      </c>
      <c r="B729" s="15">
        <v>700</v>
      </c>
      <c r="C729" s="15" t="s">
        <v>286</v>
      </c>
      <c r="D729" s="15" t="s">
        <v>2382</v>
      </c>
      <c r="E729" s="15" t="s">
        <v>1307</v>
      </c>
      <c r="F729" s="16">
        <v>0.2604976851851852</v>
      </c>
      <c r="G729" s="16">
        <v>0.0275</v>
      </c>
      <c r="H729" s="17">
        <v>579</v>
      </c>
      <c r="I729" s="16">
        <v>0.0015625</v>
      </c>
      <c r="J729" s="16">
        <v>0.12524305555555557</v>
      </c>
      <c r="K729" s="17">
        <v>589</v>
      </c>
      <c r="L729" s="16">
        <v>0.0024305555555555556</v>
      </c>
      <c r="M729" s="16">
        <v>0.10376157407407409</v>
      </c>
      <c r="N729" s="17">
        <v>817</v>
      </c>
      <c r="O729" t="s">
        <v>1718</v>
      </c>
    </row>
    <row r="730" spans="1:15" ht="12.75">
      <c r="A730" s="15">
        <v>729</v>
      </c>
      <c r="B730" s="15">
        <v>529</v>
      </c>
      <c r="C730" s="15" t="s">
        <v>287</v>
      </c>
      <c r="D730" s="15" t="s">
        <v>2093</v>
      </c>
      <c r="E730" s="15" t="s">
        <v>2651</v>
      </c>
      <c r="F730" s="16">
        <v>0.26059027777777777</v>
      </c>
      <c r="G730" s="16">
        <v>0.03096064814814815</v>
      </c>
      <c r="H730" s="17">
        <v>765</v>
      </c>
      <c r="I730" s="16">
        <v>0.0038888888888888883</v>
      </c>
      <c r="J730" s="16">
        <v>0.13194444444444445</v>
      </c>
      <c r="K730" s="17">
        <v>685</v>
      </c>
      <c r="L730" s="16">
        <v>0.0035416666666666665</v>
      </c>
      <c r="M730" s="16">
        <v>0.09025462962962964</v>
      </c>
      <c r="N730" s="17">
        <v>690</v>
      </c>
      <c r="O730" t="s">
        <v>288</v>
      </c>
    </row>
    <row r="731" spans="1:15" ht="12.75">
      <c r="A731" s="15">
        <v>730</v>
      </c>
      <c r="B731" s="15">
        <v>174</v>
      </c>
      <c r="C731" s="15" t="s">
        <v>289</v>
      </c>
      <c r="D731" s="15" t="s">
        <v>1519</v>
      </c>
      <c r="E731" s="15" t="s">
        <v>1307</v>
      </c>
      <c r="F731" s="16">
        <v>0.26060185185185186</v>
      </c>
      <c r="G731" s="15" t="s">
        <v>1314</v>
      </c>
      <c r="I731" s="15" t="s">
        <v>1314</v>
      </c>
      <c r="J731" s="16">
        <v>0.13516203703703702</v>
      </c>
      <c r="K731" s="17">
        <v>720</v>
      </c>
      <c r="L731" s="16">
        <v>0.0022916666666666667</v>
      </c>
      <c r="M731" s="16">
        <v>0.09190972222222223</v>
      </c>
      <c r="N731" s="17">
        <v>714</v>
      </c>
      <c r="O731" t="s">
        <v>2506</v>
      </c>
    </row>
    <row r="732" spans="1:15" ht="12.75">
      <c r="A732" s="15">
        <v>731</v>
      </c>
      <c r="B732" s="15">
        <v>799</v>
      </c>
      <c r="C732" s="15" t="s">
        <v>290</v>
      </c>
      <c r="D732" s="15" t="s">
        <v>291</v>
      </c>
      <c r="E732" s="15" t="s">
        <v>1359</v>
      </c>
      <c r="F732" s="16">
        <v>0.26070601851851855</v>
      </c>
      <c r="G732" s="16">
        <v>0.028287037037037038</v>
      </c>
      <c r="H732" s="17">
        <v>642</v>
      </c>
      <c r="I732" s="16">
        <v>0.0019097222222222222</v>
      </c>
      <c r="J732" s="16">
        <v>0.13377314814814814</v>
      </c>
      <c r="K732" s="17">
        <v>708</v>
      </c>
      <c r="L732" s="16">
        <v>0.002361111111111111</v>
      </c>
      <c r="M732" s="16">
        <v>0.09436342592592593</v>
      </c>
      <c r="N732" s="17">
        <v>747</v>
      </c>
      <c r="O732" t="s">
        <v>2684</v>
      </c>
    </row>
    <row r="733" spans="1:15" ht="12.75">
      <c r="A733" s="15">
        <v>732</v>
      </c>
      <c r="B733" s="15">
        <v>524</v>
      </c>
      <c r="C733" s="15" t="s">
        <v>1677</v>
      </c>
      <c r="D733" s="15" t="s">
        <v>1464</v>
      </c>
      <c r="E733" s="15" t="s">
        <v>2651</v>
      </c>
      <c r="F733" s="16">
        <v>0.260775462962963</v>
      </c>
      <c r="G733" s="16">
        <v>0.025567129629629634</v>
      </c>
      <c r="H733" s="17">
        <v>351</v>
      </c>
      <c r="I733" s="16">
        <v>0.004409722222222222</v>
      </c>
      <c r="J733" s="16">
        <v>0.12810185185185186</v>
      </c>
      <c r="K733" s="17">
        <v>639</v>
      </c>
      <c r="L733" s="16">
        <v>0.0035069444444444445</v>
      </c>
      <c r="M733" s="16">
        <v>0.09917824074074073</v>
      </c>
      <c r="N733" s="17">
        <v>784</v>
      </c>
      <c r="O733" t="s">
        <v>1317</v>
      </c>
    </row>
    <row r="734" spans="1:15" ht="12.75">
      <c r="A734" s="15">
        <v>733</v>
      </c>
      <c r="B734" s="15">
        <v>62</v>
      </c>
      <c r="C734" s="15" t="s">
        <v>292</v>
      </c>
      <c r="D734" s="15" t="s">
        <v>293</v>
      </c>
      <c r="E734" s="15" t="s">
        <v>2651</v>
      </c>
      <c r="F734" s="16">
        <v>0.26082175925925927</v>
      </c>
      <c r="G734" s="16">
        <v>0.0309375</v>
      </c>
      <c r="H734" s="17">
        <v>764</v>
      </c>
      <c r="I734" s="16">
        <v>0.003298611111111111</v>
      </c>
      <c r="J734" s="16">
        <v>0.13938657407407407</v>
      </c>
      <c r="K734" s="17">
        <v>757</v>
      </c>
      <c r="L734" s="16">
        <v>0.0028819444444444444</v>
      </c>
      <c r="M734" s="16">
        <v>0.08431712962962963</v>
      </c>
      <c r="N734" s="17">
        <v>575</v>
      </c>
      <c r="O734" t="s">
        <v>1314</v>
      </c>
    </row>
    <row r="735" spans="1:15" ht="12.75">
      <c r="A735" s="15">
        <v>734</v>
      </c>
      <c r="B735" s="15">
        <v>591</v>
      </c>
      <c r="C735" s="15" t="s">
        <v>294</v>
      </c>
      <c r="D735" s="15" t="s">
        <v>1415</v>
      </c>
      <c r="E735" s="15" t="s">
        <v>1359</v>
      </c>
      <c r="F735" s="16">
        <v>0.2609490740740741</v>
      </c>
      <c r="G735" s="16">
        <v>0.02815972222222222</v>
      </c>
      <c r="H735" s="17">
        <v>631</v>
      </c>
      <c r="I735" s="16">
        <v>0.0033912037037037036</v>
      </c>
      <c r="J735" s="16">
        <v>0.14287037037037037</v>
      </c>
      <c r="K735" s="17">
        <v>779</v>
      </c>
      <c r="L735" s="16">
        <v>0.0022453703703703702</v>
      </c>
      <c r="M735" s="16">
        <v>0.0842824074074074</v>
      </c>
      <c r="N735" s="17">
        <v>571</v>
      </c>
      <c r="O735" t="s">
        <v>1317</v>
      </c>
    </row>
    <row r="736" spans="1:15" ht="12.75">
      <c r="A736" s="15">
        <v>735</v>
      </c>
      <c r="B736" s="15">
        <v>551</v>
      </c>
      <c r="C736" s="15" t="s">
        <v>295</v>
      </c>
      <c r="D736" s="15" t="s">
        <v>1684</v>
      </c>
      <c r="E736" s="15" t="s">
        <v>1359</v>
      </c>
      <c r="F736" s="16">
        <v>0.2609606481481482</v>
      </c>
      <c r="G736" s="16">
        <v>0.031053240740740742</v>
      </c>
      <c r="H736" s="17">
        <v>768</v>
      </c>
      <c r="I736" s="16">
        <v>0.002893518518518519</v>
      </c>
      <c r="J736" s="16">
        <v>0.13855324074074074</v>
      </c>
      <c r="K736" s="17">
        <v>750</v>
      </c>
      <c r="L736" s="16">
        <v>0.0025925925925925925</v>
      </c>
      <c r="M736" s="16">
        <v>0.08586805555555556</v>
      </c>
      <c r="N736" s="17">
        <v>616</v>
      </c>
      <c r="O736" t="s">
        <v>1317</v>
      </c>
    </row>
    <row r="737" spans="1:15" ht="12.75">
      <c r="A737" s="15">
        <v>736</v>
      </c>
      <c r="B737" s="15">
        <v>796</v>
      </c>
      <c r="C737" s="15" t="s">
        <v>296</v>
      </c>
      <c r="D737" s="15" t="s">
        <v>1515</v>
      </c>
      <c r="E737" s="15" t="s">
        <v>2651</v>
      </c>
      <c r="F737" s="16">
        <v>0.2610300925925926</v>
      </c>
      <c r="G737" s="15" t="s">
        <v>1314</v>
      </c>
      <c r="I737" s="15" t="s">
        <v>1314</v>
      </c>
      <c r="J737" s="16">
        <v>0.14413194444444444</v>
      </c>
      <c r="K737" s="17">
        <v>782</v>
      </c>
      <c r="L737" s="16">
        <v>0.0021875</v>
      </c>
      <c r="M737" s="16">
        <v>0.08115740740740741</v>
      </c>
      <c r="N737" s="17">
        <v>498</v>
      </c>
      <c r="O737" t="s">
        <v>2684</v>
      </c>
    </row>
    <row r="738" spans="1:15" ht="12.75">
      <c r="A738" s="15">
        <v>737</v>
      </c>
      <c r="B738" s="15">
        <v>853</v>
      </c>
      <c r="C738" s="15" t="s">
        <v>297</v>
      </c>
      <c r="D738" s="15" t="s">
        <v>1829</v>
      </c>
      <c r="E738" s="15" t="s">
        <v>2651</v>
      </c>
      <c r="F738" s="16">
        <v>0.2610300925925926</v>
      </c>
      <c r="G738" s="16">
        <v>0.027557870370370368</v>
      </c>
      <c r="H738" s="17">
        <v>583</v>
      </c>
      <c r="I738" s="16">
        <v>0.0031134259259259257</v>
      </c>
      <c r="J738" s="16">
        <v>0.1343865740740741</v>
      </c>
      <c r="K738" s="17">
        <v>714</v>
      </c>
      <c r="L738" s="16">
        <v>0.002789351851851852</v>
      </c>
      <c r="M738" s="16">
        <v>0.09318287037037037</v>
      </c>
      <c r="N738" s="17">
        <v>735</v>
      </c>
      <c r="O738" t="s">
        <v>298</v>
      </c>
    </row>
    <row r="739" spans="1:15" ht="12.75">
      <c r="A739" s="15">
        <v>738</v>
      </c>
      <c r="B739" s="15">
        <v>175</v>
      </c>
      <c r="C739" s="15" t="s">
        <v>299</v>
      </c>
      <c r="D739" s="15" t="s">
        <v>1418</v>
      </c>
      <c r="E739" s="15" t="s">
        <v>1359</v>
      </c>
      <c r="F739" s="16">
        <v>0.2614236111111111</v>
      </c>
      <c r="G739" s="16">
        <v>0.025034722222222222</v>
      </c>
      <c r="H739" s="17">
        <v>283</v>
      </c>
      <c r="I739" s="16">
        <v>0.005810185185185186</v>
      </c>
      <c r="J739" s="16">
        <v>0.13196759259259258</v>
      </c>
      <c r="K739" s="17">
        <v>686</v>
      </c>
      <c r="L739" s="16">
        <v>0.0025694444444444445</v>
      </c>
      <c r="M739" s="16">
        <v>0.09604166666666668</v>
      </c>
      <c r="N739" s="17">
        <v>766</v>
      </c>
      <c r="O739" t="s">
        <v>2506</v>
      </c>
    </row>
    <row r="740" spans="1:15" ht="12.75">
      <c r="A740" s="15">
        <v>739</v>
      </c>
      <c r="B740" s="15">
        <v>239</v>
      </c>
      <c r="C740" s="15" t="s">
        <v>2322</v>
      </c>
      <c r="D740" s="15" t="s">
        <v>1306</v>
      </c>
      <c r="E740" s="15" t="s">
        <v>1307</v>
      </c>
      <c r="F740" s="16">
        <v>0.26152777777777775</v>
      </c>
      <c r="G740" s="16">
        <v>0.027314814814814816</v>
      </c>
      <c r="H740" s="17">
        <v>558</v>
      </c>
      <c r="I740" s="16">
        <v>0.0030324074074074073</v>
      </c>
      <c r="J740" s="16">
        <v>0.13600694444444444</v>
      </c>
      <c r="K740" s="17">
        <v>726</v>
      </c>
      <c r="L740" s="16">
        <v>0.002939814814814815</v>
      </c>
      <c r="M740" s="16">
        <v>0.09224537037037038</v>
      </c>
      <c r="N740" s="17">
        <v>722</v>
      </c>
      <c r="O740" t="s">
        <v>1410</v>
      </c>
    </row>
    <row r="741" spans="1:15" ht="12.75">
      <c r="A741" s="15">
        <v>740</v>
      </c>
      <c r="B741" s="15">
        <v>56</v>
      </c>
      <c r="C741" s="15" t="s">
        <v>1685</v>
      </c>
      <c r="D741" s="15" t="s">
        <v>300</v>
      </c>
      <c r="E741" s="15" t="s">
        <v>1606</v>
      </c>
      <c r="F741" s="16">
        <v>0.2616203703703704</v>
      </c>
      <c r="G741" s="16">
        <v>0.03319444444444444</v>
      </c>
      <c r="H741" s="17">
        <v>801</v>
      </c>
      <c r="I741" s="16">
        <v>0.004791666666666667</v>
      </c>
      <c r="J741" s="16">
        <v>0.1365162037037037</v>
      </c>
      <c r="K741" s="17">
        <v>736</v>
      </c>
      <c r="L741" s="16">
        <v>0.0021064814814814813</v>
      </c>
      <c r="M741" s="16">
        <v>0.08502314814814815</v>
      </c>
      <c r="N741" s="17">
        <v>592</v>
      </c>
      <c r="O741" t="s">
        <v>1405</v>
      </c>
    </row>
    <row r="742" spans="1:15" ht="12.75">
      <c r="A742" s="15">
        <v>741</v>
      </c>
      <c r="B742" s="15">
        <v>513</v>
      </c>
      <c r="C742" s="15" t="s">
        <v>1354</v>
      </c>
      <c r="D742" s="15" t="s">
        <v>301</v>
      </c>
      <c r="E742" s="15" t="s">
        <v>1307</v>
      </c>
      <c r="F742" s="16">
        <v>0.26199074074074075</v>
      </c>
      <c r="G742" s="16">
        <v>0.028854166666666667</v>
      </c>
      <c r="H742" s="17">
        <v>678</v>
      </c>
      <c r="I742" s="16">
        <v>0.0022685185185185182</v>
      </c>
      <c r="J742" s="16">
        <v>0.13099537037037037</v>
      </c>
      <c r="K742" s="17">
        <v>666</v>
      </c>
      <c r="L742" s="16">
        <v>0.0024074074074074076</v>
      </c>
      <c r="M742" s="16">
        <v>0.09745370370370371</v>
      </c>
      <c r="N742" s="17">
        <v>774</v>
      </c>
      <c r="O742" t="s">
        <v>1317</v>
      </c>
    </row>
    <row r="743" spans="1:15" ht="12.75">
      <c r="A743" s="15">
        <v>742</v>
      </c>
      <c r="B743" s="15">
        <v>466</v>
      </c>
      <c r="C743" s="15" t="s">
        <v>2338</v>
      </c>
      <c r="D743" s="15" t="s">
        <v>302</v>
      </c>
      <c r="E743" s="15" t="s">
        <v>2651</v>
      </c>
      <c r="F743" s="16">
        <v>0.2620023148148148</v>
      </c>
      <c r="G743" s="16">
        <v>0.025104166666666664</v>
      </c>
      <c r="H743" s="17">
        <v>291</v>
      </c>
      <c r="I743" s="16">
        <v>0.004756944444444445</v>
      </c>
      <c r="J743" s="16">
        <v>0.13645833333333332</v>
      </c>
      <c r="K743" s="17">
        <v>734</v>
      </c>
      <c r="L743" s="16">
        <v>0.0037731481481481483</v>
      </c>
      <c r="M743" s="16">
        <v>0.09190972222222223</v>
      </c>
      <c r="N743" s="17">
        <v>715</v>
      </c>
      <c r="O743" t="s">
        <v>1317</v>
      </c>
    </row>
    <row r="744" spans="1:15" ht="12.75">
      <c r="A744" s="15">
        <v>743</v>
      </c>
      <c r="B744" s="15">
        <v>539</v>
      </c>
      <c r="C744" s="15" t="s">
        <v>303</v>
      </c>
      <c r="D744" s="15" t="s">
        <v>2924</v>
      </c>
      <c r="E744" s="15" t="s">
        <v>1359</v>
      </c>
      <c r="F744" s="16">
        <v>0.2624421296296296</v>
      </c>
      <c r="G744" s="16">
        <v>0.03037037037037037</v>
      </c>
      <c r="H744" s="17">
        <v>746</v>
      </c>
      <c r="I744" s="16">
        <v>0.0038657407407407408</v>
      </c>
      <c r="J744" s="16">
        <v>0.13255787037037037</v>
      </c>
      <c r="K744" s="17">
        <v>696</v>
      </c>
      <c r="L744" s="16">
        <v>0.0036805555555555554</v>
      </c>
      <c r="M744" s="16">
        <v>0.09197916666666667</v>
      </c>
      <c r="N744" s="17">
        <v>716</v>
      </c>
      <c r="O744" t="s">
        <v>1317</v>
      </c>
    </row>
    <row r="745" spans="1:15" ht="12.75">
      <c r="A745" s="15">
        <v>744</v>
      </c>
      <c r="B745" s="15">
        <v>138</v>
      </c>
      <c r="C745" s="15" t="s">
        <v>304</v>
      </c>
      <c r="D745" s="15" t="s">
        <v>305</v>
      </c>
      <c r="E745" s="15" t="s">
        <v>2651</v>
      </c>
      <c r="F745" s="16">
        <v>0.2624768518518518</v>
      </c>
      <c r="G745" s="16">
        <v>0.02935185185185185</v>
      </c>
      <c r="H745" s="17">
        <v>703</v>
      </c>
      <c r="I745" s="16">
        <v>0.002488425925925926</v>
      </c>
      <c r="J745" s="16">
        <v>0.13484953703703703</v>
      </c>
      <c r="K745" s="17">
        <v>719</v>
      </c>
      <c r="L745" s="16">
        <v>0.003136574074074074</v>
      </c>
      <c r="M745" s="16">
        <v>0.09263888888888888</v>
      </c>
      <c r="N745" s="17">
        <v>726</v>
      </c>
      <c r="O745" t="s">
        <v>1426</v>
      </c>
    </row>
    <row r="746" spans="1:15" ht="12.75">
      <c r="A746" s="15">
        <v>745</v>
      </c>
      <c r="B746" s="15">
        <v>426</v>
      </c>
      <c r="C746" s="15" t="s">
        <v>306</v>
      </c>
      <c r="D746" s="15" t="s">
        <v>1407</v>
      </c>
      <c r="E746" s="15" t="s">
        <v>2651</v>
      </c>
      <c r="F746" s="16">
        <v>0.26261574074074073</v>
      </c>
      <c r="G746" s="16">
        <v>0.024652777777777777</v>
      </c>
      <c r="H746" s="17">
        <v>242</v>
      </c>
      <c r="I746" s="16">
        <v>0.0019444444444444442</v>
      </c>
      <c r="J746" s="16">
        <v>0.12721064814814814</v>
      </c>
      <c r="K746" s="17">
        <v>624</v>
      </c>
      <c r="L746" s="16">
        <v>0.002951388888888889</v>
      </c>
      <c r="M746" s="16">
        <v>0.10585648148148148</v>
      </c>
      <c r="N746" s="17">
        <v>825</v>
      </c>
      <c r="O746" t="s">
        <v>1476</v>
      </c>
    </row>
    <row r="747" spans="1:15" ht="12.75">
      <c r="A747" s="15">
        <v>746</v>
      </c>
      <c r="B747" s="15">
        <v>637</v>
      </c>
      <c r="C747" s="15" t="s">
        <v>307</v>
      </c>
      <c r="D747" s="15" t="s">
        <v>1713</v>
      </c>
      <c r="E747" s="15" t="s">
        <v>2651</v>
      </c>
      <c r="F747" s="16">
        <v>0.26275462962962964</v>
      </c>
      <c r="G747" s="16">
        <v>0.03130787037037037</v>
      </c>
      <c r="H747" s="17">
        <v>774</v>
      </c>
      <c r="I747" s="16">
        <v>0.003344907407407407</v>
      </c>
      <c r="J747" s="16">
        <v>0.13615740740740742</v>
      </c>
      <c r="K747" s="17">
        <v>729</v>
      </c>
      <c r="L747" s="16">
        <v>0.002523148148148148</v>
      </c>
      <c r="M747" s="16">
        <v>0.0894212962962963</v>
      </c>
      <c r="N747" s="17">
        <v>678</v>
      </c>
      <c r="O747" t="s">
        <v>1317</v>
      </c>
    </row>
    <row r="748" spans="1:15" ht="12.75">
      <c r="A748" s="15">
        <v>747</v>
      </c>
      <c r="B748" s="15">
        <v>341</v>
      </c>
      <c r="C748" s="15" t="s">
        <v>2989</v>
      </c>
      <c r="D748" s="15" t="s">
        <v>1321</v>
      </c>
      <c r="E748" s="15" t="s">
        <v>1307</v>
      </c>
      <c r="F748" s="16">
        <v>0.2628240740740741</v>
      </c>
      <c r="G748" s="16">
        <v>0.025578703703703704</v>
      </c>
      <c r="H748" s="17">
        <v>353</v>
      </c>
      <c r="I748" s="16">
        <v>0.002349537037037037</v>
      </c>
      <c r="J748" s="16">
        <v>0.12730324074074076</v>
      </c>
      <c r="K748" s="17">
        <v>626</v>
      </c>
      <c r="L748" s="16">
        <v>0.0021527777777777778</v>
      </c>
      <c r="M748" s="16">
        <v>0.10545138888888889</v>
      </c>
      <c r="N748" s="17">
        <v>822</v>
      </c>
      <c r="O748" t="s">
        <v>1376</v>
      </c>
    </row>
    <row r="749" spans="1:15" ht="12.75">
      <c r="A749" s="15">
        <v>748</v>
      </c>
      <c r="B749" s="15">
        <v>806</v>
      </c>
      <c r="C749" s="15" t="s">
        <v>308</v>
      </c>
      <c r="D749" s="15" t="s">
        <v>309</v>
      </c>
      <c r="E749" s="15" t="s">
        <v>2651</v>
      </c>
      <c r="F749" s="16">
        <v>0.26305555555555554</v>
      </c>
      <c r="G749" s="16">
        <v>0.02775462962962963</v>
      </c>
      <c r="H749" s="17">
        <v>606</v>
      </c>
      <c r="I749" s="16">
        <v>0.0024074074074074076</v>
      </c>
      <c r="J749" s="16">
        <v>0.1376388888888889</v>
      </c>
      <c r="K749" s="17">
        <v>744</v>
      </c>
      <c r="L749" s="16">
        <v>0.0018518518518518517</v>
      </c>
      <c r="M749" s="16">
        <v>0.09340277777777778</v>
      </c>
      <c r="N749" s="17">
        <v>737</v>
      </c>
      <c r="O749" t="s">
        <v>1448</v>
      </c>
    </row>
    <row r="750" spans="1:15" ht="12.75">
      <c r="A750" s="15">
        <v>749</v>
      </c>
      <c r="B750" s="15">
        <v>521</v>
      </c>
      <c r="C750" s="15" t="s">
        <v>310</v>
      </c>
      <c r="D750" s="15" t="s">
        <v>1390</v>
      </c>
      <c r="E750" s="15" t="s">
        <v>1307</v>
      </c>
      <c r="F750" s="16">
        <v>0.26309027777777777</v>
      </c>
      <c r="G750" s="16">
        <v>0.03392361111111111</v>
      </c>
      <c r="H750" s="17">
        <v>806</v>
      </c>
      <c r="I750" s="16">
        <v>0.004618055555555556</v>
      </c>
      <c r="J750" s="16">
        <v>0.1356712962962963</v>
      </c>
      <c r="K750" s="17">
        <v>723</v>
      </c>
      <c r="L750" s="16">
        <v>0.003761574074074074</v>
      </c>
      <c r="M750" s="16">
        <v>0.08510416666666666</v>
      </c>
      <c r="N750" s="17">
        <v>597</v>
      </c>
      <c r="O750" t="s">
        <v>1317</v>
      </c>
    </row>
    <row r="751" spans="1:15" ht="12.75">
      <c r="A751" s="15">
        <v>750</v>
      </c>
      <c r="B751" s="15">
        <v>296</v>
      </c>
      <c r="C751" s="15" t="s">
        <v>2257</v>
      </c>
      <c r="D751" s="15" t="s">
        <v>311</v>
      </c>
      <c r="E751" s="15" t="s">
        <v>2651</v>
      </c>
      <c r="F751" s="16">
        <v>0.2633449074074074</v>
      </c>
      <c r="G751" s="16">
        <v>0.030243055555555554</v>
      </c>
      <c r="H751" s="17">
        <v>737</v>
      </c>
      <c r="I751" s="16">
        <v>0.0032291666666666666</v>
      </c>
      <c r="J751" s="16">
        <v>0.13310185185185186</v>
      </c>
      <c r="K751" s="17">
        <v>702</v>
      </c>
      <c r="L751" s="16">
        <v>0.003009259259259259</v>
      </c>
      <c r="M751" s="16">
        <v>0.09376157407407408</v>
      </c>
      <c r="N751" s="17">
        <v>742</v>
      </c>
      <c r="O751" t="s">
        <v>2663</v>
      </c>
    </row>
    <row r="752" spans="1:15" ht="12.75">
      <c r="A752" s="15">
        <v>751</v>
      </c>
      <c r="B752" s="15">
        <v>644</v>
      </c>
      <c r="C752" s="15" t="s">
        <v>312</v>
      </c>
      <c r="D752" s="15" t="s">
        <v>1485</v>
      </c>
      <c r="E752" s="15" t="s">
        <v>1359</v>
      </c>
      <c r="F752" s="16">
        <v>0.26349537037037035</v>
      </c>
      <c r="G752" s="16">
        <v>0.025833333333333333</v>
      </c>
      <c r="H752" s="17">
        <v>390</v>
      </c>
      <c r="I752" s="16">
        <v>0.004976851851851852</v>
      </c>
      <c r="J752" s="16">
        <v>0.13208333333333333</v>
      </c>
      <c r="K752" s="17">
        <v>688</v>
      </c>
      <c r="L752" s="16">
        <v>0.004861111111111111</v>
      </c>
      <c r="M752" s="16">
        <v>0.09574074074074074</v>
      </c>
      <c r="N752" s="17">
        <v>761</v>
      </c>
      <c r="O752" t="s">
        <v>1317</v>
      </c>
    </row>
    <row r="753" spans="1:15" ht="12.75">
      <c r="A753" s="15">
        <v>752</v>
      </c>
      <c r="B753" s="15">
        <v>238</v>
      </c>
      <c r="C753" s="15" t="s">
        <v>313</v>
      </c>
      <c r="D753" s="15" t="s">
        <v>1407</v>
      </c>
      <c r="E753" s="15" t="s">
        <v>1359</v>
      </c>
      <c r="F753" s="16">
        <v>0.26384259259259263</v>
      </c>
      <c r="G753" s="16">
        <v>0.026504629629629628</v>
      </c>
      <c r="H753" s="17">
        <v>470</v>
      </c>
      <c r="I753" s="16">
        <v>0.0038541666666666668</v>
      </c>
      <c r="J753" s="16">
        <v>0.1301388888888889</v>
      </c>
      <c r="K753" s="17">
        <v>658</v>
      </c>
      <c r="L753" s="16">
        <v>0.0030787037037037037</v>
      </c>
      <c r="M753" s="16">
        <v>0.10027777777777779</v>
      </c>
      <c r="N753" s="17">
        <v>791</v>
      </c>
      <c r="O753" t="s">
        <v>314</v>
      </c>
    </row>
    <row r="754" spans="1:15" ht="12.75">
      <c r="A754" s="15">
        <v>753</v>
      </c>
      <c r="B754" s="15">
        <v>13</v>
      </c>
      <c r="C754" s="15" t="s">
        <v>315</v>
      </c>
      <c r="D754" s="15" t="s">
        <v>316</v>
      </c>
      <c r="E754" s="15" t="s">
        <v>1548</v>
      </c>
      <c r="F754" s="16">
        <v>0.26391203703703703</v>
      </c>
      <c r="G754" s="16">
        <v>0.028252314814814813</v>
      </c>
      <c r="H754" s="17">
        <v>637</v>
      </c>
      <c r="I754" s="16">
        <v>0.0025810185185185185</v>
      </c>
      <c r="J754" s="16">
        <v>0.14678240740740742</v>
      </c>
      <c r="K754" s="17">
        <v>793</v>
      </c>
      <c r="L754" s="16">
        <v>0.0018402777777777777</v>
      </c>
      <c r="M754" s="16">
        <v>0.08445601851851853</v>
      </c>
      <c r="N754" s="17">
        <v>580</v>
      </c>
      <c r="O754" t="s">
        <v>1386</v>
      </c>
    </row>
    <row r="755" spans="1:15" ht="12.75">
      <c r="A755" s="15">
        <v>754</v>
      </c>
      <c r="B755" s="15">
        <v>871</v>
      </c>
      <c r="C755" s="15" t="s">
        <v>317</v>
      </c>
      <c r="D755" s="15" t="s">
        <v>318</v>
      </c>
      <c r="E755" s="15" t="s">
        <v>1307</v>
      </c>
      <c r="F755" s="16">
        <v>0.2640046296296296</v>
      </c>
      <c r="G755" s="16">
        <v>0.03180555555555555</v>
      </c>
      <c r="H755" s="17">
        <v>783</v>
      </c>
      <c r="I755" s="16">
        <v>0.004375</v>
      </c>
      <c r="J755" s="16">
        <v>0.13398148148148148</v>
      </c>
      <c r="K755" s="17">
        <v>711</v>
      </c>
      <c r="L755" s="16">
        <v>0.0026620370370370374</v>
      </c>
      <c r="M755" s="16">
        <v>0.09116898148148149</v>
      </c>
      <c r="N755" s="17">
        <v>705</v>
      </c>
      <c r="O755" t="s">
        <v>1405</v>
      </c>
    </row>
    <row r="756" spans="1:15" ht="12.75">
      <c r="A756" s="15">
        <v>755</v>
      </c>
      <c r="B756" s="15">
        <v>308</v>
      </c>
      <c r="C756" s="15" t="s">
        <v>319</v>
      </c>
      <c r="D756" s="15" t="s">
        <v>1856</v>
      </c>
      <c r="E756" s="15" t="s">
        <v>1359</v>
      </c>
      <c r="F756" s="16">
        <v>0.2640277777777778</v>
      </c>
      <c r="G756" s="16">
        <v>0.02576388888888889</v>
      </c>
      <c r="H756" s="17">
        <v>378</v>
      </c>
      <c r="I756" s="16">
        <v>0.002800925925925926</v>
      </c>
      <c r="J756" s="16">
        <v>0.15444444444444444</v>
      </c>
      <c r="K756" s="17">
        <v>818</v>
      </c>
      <c r="L756" s="16">
        <v>0.0023032407407407407</v>
      </c>
      <c r="M756" s="16">
        <v>0.07871527777777777</v>
      </c>
      <c r="N756" s="17">
        <v>424</v>
      </c>
      <c r="O756" t="s">
        <v>1602</v>
      </c>
    </row>
    <row r="757" spans="1:15" ht="12.75">
      <c r="A757" s="15">
        <v>756</v>
      </c>
      <c r="B757" s="15">
        <v>476</v>
      </c>
      <c r="C757" s="15" t="s">
        <v>320</v>
      </c>
      <c r="D757" s="15" t="s">
        <v>1404</v>
      </c>
      <c r="E757" s="15" t="s">
        <v>1359</v>
      </c>
      <c r="F757" s="16">
        <v>0.2644328703703704</v>
      </c>
      <c r="G757" s="16">
        <v>0.03078703703703704</v>
      </c>
      <c r="H757" s="17">
        <v>760</v>
      </c>
      <c r="I757" s="16">
        <v>0.004907407407407407</v>
      </c>
      <c r="J757" s="16">
        <v>0.12980324074074073</v>
      </c>
      <c r="K757" s="17">
        <v>652</v>
      </c>
      <c r="L757" s="16">
        <v>0.004201388888888889</v>
      </c>
      <c r="M757" s="16">
        <v>0.09474537037037038</v>
      </c>
      <c r="N757" s="17">
        <v>750</v>
      </c>
      <c r="O757" t="s">
        <v>1317</v>
      </c>
    </row>
    <row r="758" spans="1:15" ht="12.75">
      <c r="A758" s="15">
        <v>757</v>
      </c>
      <c r="B758" s="15">
        <v>23</v>
      </c>
      <c r="C758" s="15" t="s">
        <v>321</v>
      </c>
      <c r="D758" s="15" t="s">
        <v>322</v>
      </c>
      <c r="E758" s="15" t="s">
        <v>1606</v>
      </c>
      <c r="F758" s="16">
        <v>0.26458333333333334</v>
      </c>
      <c r="G758" s="16">
        <v>0.02960648148148148</v>
      </c>
      <c r="H758" s="17">
        <v>717</v>
      </c>
      <c r="I758" s="16">
        <v>0.002337962962962963</v>
      </c>
      <c r="J758" s="16">
        <v>0.14181712962962964</v>
      </c>
      <c r="K758" s="17">
        <v>774</v>
      </c>
      <c r="L758" s="16">
        <v>0.0021412037037037038</v>
      </c>
      <c r="M758" s="16">
        <v>0.08869212962962963</v>
      </c>
      <c r="N758" s="17">
        <v>670</v>
      </c>
      <c r="O758" t="s">
        <v>1376</v>
      </c>
    </row>
    <row r="759" spans="1:15" ht="12.75">
      <c r="A759" s="15">
        <v>758</v>
      </c>
      <c r="B759" s="15">
        <v>469</v>
      </c>
      <c r="C759" s="15" t="s">
        <v>323</v>
      </c>
      <c r="D759" s="15" t="s">
        <v>2798</v>
      </c>
      <c r="E759" s="15" t="s">
        <v>1307</v>
      </c>
      <c r="F759" s="16">
        <v>0.26471064814814815</v>
      </c>
      <c r="G759" s="16">
        <v>0.0297337962962963</v>
      </c>
      <c r="H759" s="17">
        <v>720</v>
      </c>
      <c r="I759" s="16">
        <v>0.0032407407407407406</v>
      </c>
      <c r="J759" s="16">
        <v>0.12262731481481481</v>
      </c>
      <c r="K759" s="17">
        <v>550</v>
      </c>
      <c r="L759" s="16">
        <v>0.003483796296296296</v>
      </c>
      <c r="M759" s="16">
        <v>0.105625</v>
      </c>
      <c r="N759" s="17">
        <v>823</v>
      </c>
      <c r="O759" t="s">
        <v>1317</v>
      </c>
    </row>
    <row r="760" spans="1:15" ht="12.75">
      <c r="A760" s="15">
        <v>759</v>
      </c>
      <c r="B760" s="15">
        <v>646</v>
      </c>
      <c r="C760" s="15" t="s">
        <v>324</v>
      </c>
      <c r="D760" s="15" t="s">
        <v>1963</v>
      </c>
      <c r="E760" s="15" t="s">
        <v>1307</v>
      </c>
      <c r="F760" s="16">
        <v>0.26488425925925924</v>
      </c>
      <c r="G760" s="16">
        <v>0.03560185185185185</v>
      </c>
      <c r="H760" s="17">
        <v>815</v>
      </c>
      <c r="I760" s="16">
        <v>0.004409722222222222</v>
      </c>
      <c r="J760" s="16">
        <v>0.13783564814814817</v>
      </c>
      <c r="K760" s="17">
        <v>747</v>
      </c>
      <c r="L760" s="16">
        <v>0.002743055555555556</v>
      </c>
      <c r="M760" s="16">
        <v>0.08429398148148148</v>
      </c>
      <c r="N760" s="17">
        <v>573</v>
      </c>
      <c r="O760" t="s">
        <v>1317</v>
      </c>
    </row>
    <row r="761" spans="1:15" ht="12.75">
      <c r="A761" s="15">
        <v>760</v>
      </c>
      <c r="B761" s="15">
        <v>279</v>
      </c>
      <c r="C761" s="15" t="s">
        <v>325</v>
      </c>
      <c r="D761" s="15" t="s">
        <v>1490</v>
      </c>
      <c r="E761" s="15" t="s">
        <v>2651</v>
      </c>
      <c r="F761" s="16">
        <v>0.2650462962962963</v>
      </c>
      <c r="G761" s="16">
        <v>0.02990740740740741</v>
      </c>
      <c r="H761" s="17">
        <v>726</v>
      </c>
      <c r="I761" s="16">
        <v>0.0024537037037037036</v>
      </c>
      <c r="J761" s="16">
        <v>0.1387962962962963</v>
      </c>
      <c r="K761" s="17">
        <v>754</v>
      </c>
      <c r="L761" s="16">
        <v>0.0030555555555555557</v>
      </c>
      <c r="M761" s="16">
        <v>0.09083333333333334</v>
      </c>
      <c r="N761" s="17">
        <v>702</v>
      </c>
      <c r="O761" t="s">
        <v>2564</v>
      </c>
    </row>
    <row r="762" spans="1:15" ht="12.75">
      <c r="A762" s="15">
        <v>761</v>
      </c>
      <c r="B762" s="15">
        <v>406</v>
      </c>
      <c r="C762" s="15" t="s">
        <v>326</v>
      </c>
      <c r="D762" s="15" t="s">
        <v>1829</v>
      </c>
      <c r="E762" s="15" t="s">
        <v>1359</v>
      </c>
      <c r="F762" s="16">
        <v>0.2654398148148148</v>
      </c>
      <c r="G762" s="16">
        <v>0.026446759259259264</v>
      </c>
      <c r="H762" s="17">
        <v>461</v>
      </c>
      <c r="I762" s="16">
        <v>0.002893518518518519</v>
      </c>
      <c r="J762" s="16">
        <v>0.14094907407407406</v>
      </c>
      <c r="K762" s="17">
        <v>766</v>
      </c>
      <c r="L762" s="16">
        <v>0.0020833333333333333</v>
      </c>
      <c r="M762" s="16">
        <v>0.09306712962962964</v>
      </c>
      <c r="N762" s="17">
        <v>734</v>
      </c>
      <c r="O762" t="s">
        <v>1476</v>
      </c>
    </row>
    <row r="763" spans="1:15" ht="12.75">
      <c r="A763" s="15">
        <v>762</v>
      </c>
      <c r="B763" s="15">
        <v>550</v>
      </c>
      <c r="C763" s="15" t="s">
        <v>3088</v>
      </c>
      <c r="D763" s="15" t="s">
        <v>2271</v>
      </c>
      <c r="E763" s="15" t="s">
        <v>2651</v>
      </c>
      <c r="F763" s="16">
        <v>0.26591435185185186</v>
      </c>
      <c r="G763" s="16">
        <v>0.0324537037037037</v>
      </c>
      <c r="H763" s="17">
        <v>793</v>
      </c>
      <c r="I763" s="16">
        <v>0.004386574074074074</v>
      </c>
      <c r="J763" s="16">
        <v>0.13234953703703703</v>
      </c>
      <c r="K763" s="17">
        <v>694</v>
      </c>
      <c r="L763" s="16">
        <v>0.0045370370370370365</v>
      </c>
      <c r="M763" s="16">
        <v>0.0921875</v>
      </c>
      <c r="N763" s="17">
        <v>721</v>
      </c>
      <c r="O763" t="s">
        <v>1317</v>
      </c>
    </row>
    <row r="764" spans="1:15" ht="12.75">
      <c r="A764" s="15">
        <v>763</v>
      </c>
      <c r="B764" s="15">
        <v>79</v>
      </c>
      <c r="C764" s="15" t="s">
        <v>327</v>
      </c>
      <c r="D764" s="15" t="s">
        <v>1675</v>
      </c>
      <c r="E764" s="15" t="s">
        <v>1359</v>
      </c>
      <c r="F764" s="16">
        <v>0.2660532407407407</v>
      </c>
      <c r="G764" s="16">
        <v>0.02597222222222222</v>
      </c>
      <c r="H764" s="17">
        <v>405</v>
      </c>
      <c r="I764" s="16">
        <v>0.003206018518518519</v>
      </c>
      <c r="J764" s="16">
        <v>0.13767361111111112</v>
      </c>
      <c r="K764" s="17">
        <v>745</v>
      </c>
      <c r="L764" s="16">
        <v>0.002905092592592593</v>
      </c>
      <c r="M764" s="16">
        <v>0.09628472222222222</v>
      </c>
      <c r="N764" s="17">
        <v>767</v>
      </c>
      <c r="O764" t="s">
        <v>1440</v>
      </c>
    </row>
    <row r="765" spans="1:15" ht="12.75">
      <c r="A765" s="15">
        <v>764</v>
      </c>
      <c r="B765" s="15">
        <v>229</v>
      </c>
      <c r="C765" s="15" t="s">
        <v>328</v>
      </c>
      <c r="D765" s="15" t="s">
        <v>1321</v>
      </c>
      <c r="E765" s="15" t="s">
        <v>1307</v>
      </c>
      <c r="F765" s="16">
        <v>0.26622685185185185</v>
      </c>
      <c r="G765" s="16">
        <v>0.025868055555555557</v>
      </c>
      <c r="H765" s="17">
        <v>394</v>
      </c>
      <c r="I765" s="16">
        <v>0.0032407407407407406</v>
      </c>
      <c r="J765" s="16">
        <v>0.13162037037037036</v>
      </c>
      <c r="K765" s="17">
        <v>682</v>
      </c>
      <c r="L765" s="16">
        <v>0.0024537037037037036</v>
      </c>
      <c r="M765" s="16">
        <v>0.10304398148148149</v>
      </c>
      <c r="N765" s="17">
        <v>812</v>
      </c>
      <c r="O765" t="s">
        <v>1595</v>
      </c>
    </row>
    <row r="766" spans="1:15" ht="12.75">
      <c r="A766" s="15">
        <v>765</v>
      </c>
      <c r="B766" s="15">
        <v>458</v>
      </c>
      <c r="C766" s="15" t="s">
        <v>329</v>
      </c>
      <c r="D766" s="15" t="s">
        <v>1407</v>
      </c>
      <c r="E766" s="15" t="s">
        <v>1359</v>
      </c>
      <c r="F766" s="16">
        <v>0.2665046296296296</v>
      </c>
      <c r="G766" s="16">
        <v>0.028796296296296296</v>
      </c>
      <c r="H766" s="17">
        <v>674</v>
      </c>
      <c r="I766" s="16">
        <v>0.0035185185185185185</v>
      </c>
      <c r="J766" s="16">
        <v>0.13747685185185185</v>
      </c>
      <c r="K766" s="17">
        <v>742</v>
      </c>
      <c r="L766" s="16">
        <v>0.0023032407407407407</v>
      </c>
      <c r="M766" s="16">
        <v>0.09440972222222221</v>
      </c>
      <c r="N766" s="17">
        <v>748</v>
      </c>
      <c r="O766" t="s">
        <v>1317</v>
      </c>
    </row>
    <row r="767" spans="1:15" ht="12.75">
      <c r="A767" s="15">
        <v>766</v>
      </c>
      <c r="B767" s="15">
        <v>268</v>
      </c>
      <c r="C767" s="15" t="s">
        <v>1893</v>
      </c>
      <c r="D767" s="15" t="s">
        <v>1562</v>
      </c>
      <c r="E767" s="15" t="s">
        <v>2651</v>
      </c>
      <c r="F767" s="16">
        <v>0.2666550925925926</v>
      </c>
      <c r="G767" s="16">
        <v>0.03026620370370371</v>
      </c>
      <c r="H767" s="17">
        <v>738</v>
      </c>
      <c r="I767" s="16">
        <v>0.004525462962962963</v>
      </c>
      <c r="J767" s="16">
        <v>0.1391550925925926</v>
      </c>
      <c r="K767" s="17">
        <v>756</v>
      </c>
      <c r="L767" s="16">
        <v>0.003912037037037037</v>
      </c>
      <c r="M767" s="16">
        <v>0.0887962962962963</v>
      </c>
      <c r="N767" s="17">
        <v>672</v>
      </c>
      <c r="O767" t="s">
        <v>1599</v>
      </c>
    </row>
    <row r="768" spans="1:15" ht="12.75">
      <c r="A768" s="15">
        <v>767</v>
      </c>
      <c r="B768" s="15">
        <v>99</v>
      </c>
      <c r="C768" s="15" t="s">
        <v>330</v>
      </c>
      <c r="D768" s="15" t="s">
        <v>1475</v>
      </c>
      <c r="E768" s="15" t="s">
        <v>1359</v>
      </c>
      <c r="F768" s="16">
        <v>0.2667939814814815</v>
      </c>
      <c r="G768" s="16">
        <v>0.028935185185185185</v>
      </c>
      <c r="H768" s="17">
        <v>683</v>
      </c>
      <c r="I768" s="16">
        <v>0.0022453703703703702</v>
      </c>
      <c r="J768" s="16">
        <v>0.13145833333333332</v>
      </c>
      <c r="K768" s="17">
        <v>677</v>
      </c>
      <c r="L768" s="16">
        <v>0.003206018518518519</v>
      </c>
      <c r="M768" s="16">
        <v>0.10094907407407407</v>
      </c>
      <c r="N768" s="17">
        <v>796</v>
      </c>
      <c r="O768" t="s">
        <v>2581</v>
      </c>
    </row>
    <row r="769" spans="1:15" ht="12.75">
      <c r="A769" s="15">
        <v>768</v>
      </c>
      <c r="B769" s="15">
        <v>625</v>
      </c>
      <c r="C769" s="15" t="s">
        <v>331</v>
      </c>
      <c r="D769" s="15" t="s">
        <v>1418</v>
      </c>
      <c r="E769" s="15" t="s">
        <v>2651</v>
      </c>
      <c r="F769" s="16">
        <v>0.26699074074074075</v>
      </c>
      <c r="G769" s="16">
        <v>0.030636574074074076</v>
      </c>
      <c r="H769" s="17">
        <v>751</v>
      </c>
      <c r="I769" s="16">
        <v>0.004212962962962963</v>
      </c>
      <c r="J769" s="16">
        <v>0.1414351851851852</v>
      </c>
      <c r="K769" s="17">
        <v>769</v>
      </c>
      <c r="L769" s="16">
        <v>0.003252314814814815</v>
      </c>
      <c r="M769" s="16">
        <v>0.08746527777777778</v>
      </c>
      <c r="N769" s="17">
        <v>655</v>
      </c>
      <c r="O769" t="s">
        <v>1317</v>
      </c>
    </row>
    <row r="770" spans="1:15" ht="12.75">
      <c r="A770" s="15">
        <v>769</v>
      </c>
      <c r="B770" s="15">
        <v>694</v>
      </c>
      <c r="C770" s="15" t="s">
        <v>332</v>
      </c>
      <c r="D770" s="15" t="s">
        <v>1452</v>
      </c>
      <c r="E770" s="15" t="s">
        <v>1307</v>
      </c>
      <c r="F770" s="16">
        <v>0.2677083333333333</v>
      </c>
      <c r="G770" s="16">
        <v>0.027476851851851853</v>
      </c>
      <c r="H770" s="17">
        <v>576</v>
      </c>
      <c r="I770" s="16">
        <v>0.0032175925925925926</v>
      </c>
      <c r="J770" s="16">
        <v>0.1363888888888889</v>
      </c>
      <c r="K770" s="17">
        <v>733</v>
      </c>
      <c r="L770" s="16">
        <v>0.0037152777777777774</v>
      </c>
      <c r="M770" s="16">
        <v>0.0969212962962963</v>
      </c>
      <c r="N770" s="17">
        <v>773</v>
      </c>
      <c r="O770" t="s">
        <v>3087</v>
      </c>
    </row>
    <row r="771" spans="1:15" ht="12.75">
      <c r="A771" s="15">
        <v>770</v>
      </c>
      <c r="B771" s="15">
        <v>24</v>
      </c>
      <c r="C771" s="15" t="s">
        <v>333</v>
      </c>
      <c r="D771" s="15" t="s">
        <v>1605</v>
      </c>
      <c r="E771" s="15" t="s">
        <v>1606</v>
      </c>
      <c r="F771" s="16">
        <v>0.2680324074074074</v>
      </c>
      <c r="G771" s="16">
        <v>0.029328703703703704</v>
      </c>
      <c r="H771" s="17">
        <v>702</v>
      </c>
      <c r="I771" s="16">
        <v>0.0027083333333333334</v>
      </c>
      <c r="J771" s="16">
        <v>0.14721064814814813</v>
      </c>
      <c r="K771" s="17">
        <v>796</v>
      </c>
      <c r="L771" s="16">
        <v>0.0019212962962962962</v>
      </c>
      <c r="M771" s="16">
        <v>0.08686342592592593</v>
      </c>
      <c r="N771" s="17">
        <v>645</v>
      </c>
      <c r="O771" t="s">
        <v>1376</v>
      </c>
    </row>
    <row r="772" spans="1:15" ht="12.75">
      <c r="A772" s="15">
        <v>771</v>
      </c>
      <c r="B772" s="15">
        <v>151</v>
      </c>
      <c r="C772" s="15" t="s">
        <v>334</v>
      </c>
      <c r="D772" s="15" t="s">
        <v>1452</v>
      </c>
      <c r="E772" s="15" t="s">
        <v>1359</v>
      </c>
      <c r="F772" s="16">
        <v>0.2688078703703704</v>
      </c>
      <c r="G772" s="16">
        <v>0.02770833333333333</v>
      </c>
      <c r="H772" s="17">
        <v>599</v>
      </c>
      <c r="I772" s="16">
        <v>0.0024189814814814816</v>
      </c>
      <c r="J772" s="16">
        <v>0.13445601851851852</v>
      </c>
      <c r="K772" s="17">
        <v>715</v>
      </c>
      <c r="L772" s="16">
        <v>0.001990740740740741</v>
      </c>
      <c r="M772" s="16">
        <v>0.1022337962962963</v>
      </c>
      <c r="N772" s="17">
        <v>808</v>
      </c>
      <c r="O772" t="s">
        <v>1426</v>
      </c>
    </row>
    <row r="773" spans="1:15" ht="12.75">
      <c r="A773" s="15">
        <v>772</v>
      </c>
      <c r="B773" s="15">
        <v>634</v>
      </c>
      <c r="C773" s="15" t="s">
        <v>335</v>
      </c>
      <c r="D773" s="15" t="s">
        <v>2066</v>
      </c>
      <c r="E773" s="15" t="s">
        <v>1307</v>
      </c>
      <c r="F773" s="16">
        <v>0.26915509259259257</v>
      </c>
      <c r="G773" s="16">
        <v>0.02693287037037037</v>
      </c>
      <c r="H773" s="17">
        <v>524</v>
      </c>
      <c r="I773" s="16">
        <v>0.0026041666666666665</v>
      </c>
      <c r="J773" s="16">
        <v>0.15496527777777777</v>
      </c>
      <c r="K773" s="17">
        <v>821</v>
      </c>
      <c r="L773" s="16">
        <v>0.0015393518518518519</v>
      </c>
      <c r="M773" s="16">
        <v>0.08311342592592592</v>
      </c>
      <c r="N773" s="17">
        <v>553</v>
      </c>
      <c r="O773" t="s">
        <v>1317</v>
      </c>
    </row>
    <row r="774" spans="1:15" ht="12.75">
      <c r="A774" s="15">
        <v>773</v>
      </c>
      <c r="B774" s="15">
        <v>496</v>
      </c>
      <c r="C774" s="15" t="s">
        <v>336</v>
      </c>
      <c r="D774" s="15" t="s">
        <v>1452</v>
      </c>
      <c r="E774" s="15" t="s">
        <v>1359</v>
      </c>
      <c r="F774" s="16">
        <v>0.2695486111111111</v>
      </c>
      <c r="G774" s="16">
        <v>0.02900462962962963</v>
      </c>
      <c r="H774" s="17">
        <v>688</v>
      </c>
      <c r="I774" s="16">
        <v>0.00417824074074074</v>
      </c>
      <c r="J774" s="16">
        <v>0.1291898148148148</v>
      </c>
      <c r="K774" s="17">
        <v>648</v>
      </c>
      <c r="L774" s="16">
        <v>0.002349537037037037</v>
      </c>
      <c r="M774" s="16">
        <v>0.10482638888888889</v>
      </c>
      <c r="N774" s="17">
        <v>821</v>
      </c>
      <c r="O774" t="s">
        <v>1317</v>
      </c>
    </row>
    <row r="775" spans="1:15" ht="12.75">
      <c r="A775" s="15">
        <v>774</v>
      </c>
      <c r="B775" s="15">
        <v>701</v>
      </c>
      <c r="C775" s="15" t="s">
        <v>337</v>
      </c>
      <c r="D775" s="15" t="s">
        <v>338</v>
      </c>
      <c r="E775" s="15" t="s">
        <v>1307</v>
      </c>
      <c r="F775" s="16">
        <v>0.2695949074074074</v>
      </c>
      <c r="G775" s="16">
        <v>0.028067129629629626</v>
      </c>
      <c r="H775" s="17">
        <v>626</v>
      </c>
      <c r="I775" s="16">
        <v>0.002523148148148148</v>
      </c>
      <c r="J775" s="16">
        <v>0.13274305555555557</v>
      </c>
      <c r="K775" s="17">
        <v>699</v>
      </c>
      <c r="L775" s="16">
        <v>0.004131944444444444</v>
      </c>
      <c r="M775" s="16">
        <v>0.10211805555555555</v>
      </c>
      <c r="N775" s="17">
        <v>806</v>
      </c>
      <c r="O775" t="s">
        <v>339</v>
      </c>
    </row>
    <row r="776" spans="1:15" ht="12.75">
      <c r="A776" s="15">
        <v>775</v>
      </c>
      <c r="B776" s="15">
        <v>509</v>
      </c>
      <c r="C776" s="15" t="s">
        <v>340</v>
      </c>
      <c r="D776" s="15" t="s">
        <v>1381</v>
      </c>
      <c r="E776" s="15" t="s">
        <v>1307</v>
      </c>
      <c r="F776" s="16">
        <v>0.2697453703703704</v>
      </c>
      <c r="G776" s="16">
        <v>0.02619212962962963</v>
      </c>
      <c r="H776" s="17">
        <v>433</v>
      </c>
      <c r="I776" s="16">
        <v>0.004849537037037037</v>
      </c>
      <c r="J776" s="16">
        <v>0.1366087962962963</v>
      </c>
      <c r="K776" s="17">
        <v>738</v>
      </c>
      <c r="L776" s="16">
        <v>0.0037268518518518514</v>
      </c>
      <c r="M776" s="16">
        <v>0.09837962962962964</v>
      </c>
      <c r="N776" s="17">
        <v>779</v>
      </c>
      <c r="O776" t="s">
        <v>1317</v>
      </c>
    </row>
    <row r="777" spans="1:15" ht="12.75">
      <c r="A777" s="15">
        <v>776</v>
      </c>
      <c r="B777" s="15">
        <v>365</v>
      </c>
      <c r="C777" s="15" t="s">
        <v>341</v>
      </c>
      <c r="D777" s="15" t="s">
        <v>1833</v>
      </c>
      <c r="E777" s="15" t="s">
        <v>1307</v>
      </c>
      <c r="F777" s="16">
        <v>0.26991898148148147</v>
      </c>
      <c r="G777" s="16">
        <v>0.027627314814814813</v>
      </c>
      <c r="H777" s="17">
        <v>589</v>
      </c>
      <c r="I777" s="16">
        <v>0.004120370370370371</v>
      </c>
      <c r="J777" s="16">
        <v>0.1365509259259259</v>
      </c>
      <c r="K777" s="17">
        <v>737</v>
      </c>
      <c r="L777" s="16">
        <v>0.005011574074074074</v>
      </c>
      <c r="M777" s="16">
        <v>0.09659722222222222</v>
      </c>
      <c r="N777" s="17">
        <v>771</v>
      </c>
      <c r="O777" t="s">
        <v>1376</v>
      </c>
    </row>
    <row r="778" spans="1:15" ht="12.75">
      <c r="A778" s="15">
        <v>777</v>
      </c>
      <c r="B778" s="15">
        <v>917</v>
      </c>
      <c r="C778" s="15" t="s">
        <v>342</v>
      </c>
      <c r="D778" s="15" t="s">
        <v>1681</v>
      </c>
      <c r="E778" s="15" t="s">
        <v>1359</v>
      </c>
      <c r="F778" s="16">
        <v>0.2703935185185185</v>
      </c>
      <c r="G778" s="16">
        <v>0.034826388888888886</v>
      </c>
      <c r="H778" s="17">
        <v>810</v>
      </c>
      <c r="I778" s="16">
        <v>0.00417824074074074</v>
      </c>
      <c r="J778" s="16">
        <v>0.14822916666666666</v>
      </c>
      <c r="K778" s="17">
        <v>799</v>
      </c>
      <c r="L778" s="16">
        <v>0.0032175925925925926</v>
      </c>
      <c r="M778" s="16">
        <v>0.07994212962962964</v>
      </c>
      <c r="N778" s="17">
        <v>466</v>
      </c>
      <c r="O778" t="s">
        <v>1658</v>
      </c>
    </row>
    <row r="779" spans="1:15" ht="12.75">
      <c r="A779" s="15">
        <v>778</v>
      </c>
      <c r="B779" s="15">
        <v>273</v>
      </c>
      <c r="C779" s="15" t="s">
        <v>343</v>
      </c>
      <c r="D779" s="15" t="s">
        <v>1519</v>
      </c>
      <c r="E779" s="15" t="s">
        <v>1307</v>
      </c>
      <c r="F779" s="16">
        <v>0.2706134259259259</v>
      </c>
      <c r="G779" s="16">
        <v>0.02935185185185185</v>
      </c>
      <c r="H779" s="17">
        <v>704</v>
      </c>
      <c r="I779" s="16">
        <v>0.003159722222222222</v>
      </c>
      <c r="J779" s="16">
        <v>0.1465162037037037</v>
      </c>
      <c r="K779" s="17">
        <v>792</v>
      </c>
      <c r="L779" s="16">
        <v>0.0033333333333333335</v>
      </c>
      <c r="M779" s="16">
        <v>0.08825231481481481</v>
      </c>
      <c r="N779" s="17">
        <v>667</v>
      </c>
      <c r="O779" t="s">
        <v>1453</v>
      </c>
    </row>
    <row r="780" spans="1:15" ht="12.75">
      <c r="A780" s="15">
        <v>779</v>
      </c>
      <c r="B780" s="15">
        <v>605</v>
      </c>
      <c r="C780" s="15" t="s">
        <v>344</v>
      </c>
      <c r="D780" s="15" t="s">
        <v>1684</v>
      </c>
      <c r="E780" s="15" t="s">
        <v>1359</v>
      </c>
      <c r="F780" s="16">
        <v>0.27092592592592596</v>
      </c>
      <c r="G780" s="16">
        <v>0.028449074074074075</v>
      </c>
      <c r="H780" s="17">
        <v>651</v>
      </c>
      <c r="I780" s="16">
        <v>0.0043518518518518515</v>
      </c>
      <c r="J780" s="16">
        <v>0.13578703703703704</v>
      </c>
      <c r="K780" s="17">
        <v>724</v>
      </c>
      <c r="L780" s="16">
        <v>0.002372685185185185</v>
      </c>
      <c r="M780" s="16">
        <v>0.09997685185185184</v>
      </c>
      <c r="N780" s="17">
        <v>789</v>
      </c>
      <c r="O780" t="s">
        <v>1317</v>
      </c>
    </row>
    <row r="781" spans="1:15" ht="12.75">
      <c r="A781" s="15">
        <v>780</v>
      </c>
      <c r="B781" s="15">
        <v>751</v>
      </c>
      <c r="C781" s="15" t="s">
        <v>143</v>
      </c>
      <c r="D781" s="15" t="s">
        <v>345</v>
      </c>
      <c r="E781" s="15" t="s">
        <v>1307</v>
      </c>
      <c r="F781" s="16">
        <v>0.2710648148148148</v>
      </c>
      <c r="G781" s="16">
        <v>0.02783564814814815</v>
      </c>
      <c r="H781" s="17">
        <v>614</v>
      </c>
      <c r="I781" s="16">
        <v>0.0022106481481481478</v>
      </c>
      <c r="J781" s="16">
        <v>0.13609953703703703</v>
      </c>
      <c r="K781" s="17">
        <v>728</v>
      </c>
      <c r="L781" s="16">
        <v>0.002199074074074074</v>
      </c>
      <c r="M781" s="16">
        <v>0.10270833333333333</v>
      </c>
      <c r="N781" s="17">
        <v>809</v>
      </c>
      <c r="O781" t="s">
        <v>2047</v>
      </c>
    </row>
    <row r="782" spans="1:15" ht="12.75">
      <c r="A782" s="15">
        <v>781</v>
      </c>
      <c r="B782" s="15">
        <v>47</v>
      </c>
      <c r="C782" s="15" t="s">
        <v>346</v>
      </c>
      <c r="D782" s="15" t="s">
        <v>2469</v>
      </c>
      <c r="E782" s="15" t="s">
        <v>1606</v>
      </c>
      <c r="F782" s="16">
        <v>0.27141203703703703</v>
      </c>
      <c r="G782" s="16">
        <v>0.026006944444444447</v>
      </c>
      <c r="H782" s="17">
        <v>411</v>
      </c>
      <c r="I782" s="16">
        <v>0.0027199074074074074</v>
      </c>
      <c r="J782" s="16">
        <v>0.15300925925925926</v>
      </c>
      <c r="K782" s="17">
        <v>812</v>
      </c>
      <c r="L782" s="16">
        <v>0.0016782407407407406</v>
      </c>
      <c r="M782" s="16">
        <v>0.08799768518518519</v>
      </c>
      <c r="N782" s="17">
        <v>665</v>
      </c>
      <c r="O782" t="s">
        <v>1311</v>
      </c>
    </row>
    <row r="783" spans="1:15" ht="12.75">
      <c r="A783" s="15">
        <v>782</v>
      </c>
      <c r="B783" s="15">
        <v>27</v>
      </c>
      <c r="C783" s="15" t="s">
        <v>2759</v>
      </c>
      <c r="D783" s="15" t="s">
        <v>2389</v>
      </c>
      <c r="E783" s="15" t="s">
        <v>1606</v>
      </c>
      <c r="F783" s="16">
        <v>0.27144675925925926</v>
      </c>
      <c r="G783" s="16">
        <v>0.03138888888888889</v>
      </c>
      <c r="H783" s="17">
        <v>776</v>
      </c>
      <c r="I783" s="16">
        <v>0.0028587962962962963</v>
      </c>
      <c r="J783" s="16">
        <v>0.1502314814814815</v>
      </c>
      <c r="K783" s="17">
        <v>806</v>
      </c>
      <c r="L783" s="16">
        <v>0.0016666666666666668</v>
      </c>
      <c r="M783" s="16">
        <v>0.08528935185185184</v>
      </c>
      <c r="N783" s="17">
        <v>603</v>
      </c>
      <c r="O783" t="s">
        <v>1376</v>
      </c>
    </row>
    <row r="784" spans="1:15" ht="12.75">
      <c r="A784" s="15">
        <v>783</v>
      </c>
      <c r="B784" s="15">
        <v>417</v>
      </c>
      <c r="C784" s="15" t="s">
        <v>347</v>
      </c>
      <c r="D784" s="15" t="s">
        <v>1324</v>
      </c>
      <c r="E784" s="15" t="s">
        <v>2651</v>
      </c>
      <c r="F784" s="16">
        <v>0.27171296296296293</v>
      </c>
      <c r="G784" s="16">
        <v>0.030590277777777775</v>
      </c>
      <c r="H784" s="17">
        <v>749</v>
      </c>
      <c r="I784" s="16">
        <v>0.0029745370370370373</v>
      </c>
      <c r="J784" s="16">
        <v>0.14075231481481482</v>
      </c>
      <c r="K784" s="17">
        <v>764</v>
      </c>
      <c r="L784" s="16">
        <v>0.002384259259259259</v>
      </c>
      <c r="M784" s="16">
        <v>0.09502314814814815</v>
      </c>
      <c r="N784" s="17">
        <v>753</v>
      </c>
      <c r="O784" t="s">
        <v>1476</v>
      </c>
    </row>
    <row r="785" spans="1:15" ht="12.75">
      <c r="A785" s="15">
        <v>784</v>
      </c>
      <c r="B785" s="15">
        <v>956</v>
      </c>
      <c r="C785" s="15" t="s">
        <v>348</v>
      </c>
      <c r="D785" s="15" t="s">
        <v>349</v>
      </c>
      <c r="E785" s="15" t="s">
        <v>1307</v>
      </c>
      <c r="F785" s="16">
        <v>0.27175925925925926</v>
      </c>
      <c r="G785" s="16">
        <v>0.023125</v>
      </c>
      <c r="H785" s="17">
        <v>98</v>
      </c>
      <c r="I785" s="16">
        <v>0.0023032407407407407</v>
      </c>
      <c r="J785" s="16">
        <v>0.14162037037037037</v>
      </c>
      <c r="K785" s="17">
        <v>773</v>
      </c>
      <c r="L785" s="16">
        <v>0.002997685185185185</v>
      </c>
      <c r="M785" s="16">
        <v>0.10171296296296296</v>
      </c>
      <c r="N785" s="17">
        <v>802</v>
      </c>
      <c r="O785" t="s">
        <v>2111</v>
      </c>
    </row>
    <row r="786" spans="1:15" ht="12.75">
      <c r="A786" s="15">
        <v>785</v>
      </c>
      <c r="B786" s="15">
        <v>589</v>
      </c>
      <c r="C786" s="15" t="s">
        <v>350</v>
      </c>
      <c r="D786" s="15" t="s">
        <v>351</v>
      </c>
      <c r="E786" s="15" t="s">
        <v>1359</v>
      </c>
      <c r="F786" s="16">
        <v>0.27193287037037034</v>
      </c>
      <c r="G786" s="16">
        <v>0.02809027777777778</v>
      </c>
      <c r="H786" s="17">
        <v>628</v>
      </c>
      <c r="I786" s="16">
        <v>0.0026967592592592594</v>
      </c>
      <c r="J786" s="16">
        <v>0.12662037037037036</v>
      </c>
      <c r="K786" s="17">
        <v>608</v>
      </c>
      <c r="L786" s="16">
        <v>0.0043055555555555555</v>
      </c>
      <c r="M786" s="16">
        <v>0.11023148148148149</v>
      </c>
      <c r="N786" s="17">
        <v>834</v>
      </c>
      <c r="O786" t="s">
        <v>1317</v>
      </c>
    </row>
    <row r="787" spans="1:15" ht="12.75">
      <c r="A787" s="15">
        <v>786</v>
      </c>
      <c r="B787" s="15">
        <v>200</v>
      </c>
      <c r="C787" s="15" t="s">
        <v>352</v>
      </c>
      <c r="D787" s="15" t="s">
        <v>1482</v>
      </c>
      <c r="E787" s="15" t="s">
        <v>1359</v>
      </c>
      <c r="F787" s="16">
        <v>0.273125</v>
      </c>
      <c r="G787" s="15" t="s">
        <v>1314</v>
      </c>
      <c r="I787" s="15" t="s">
        <v>1314</v>
      </c>
      <c r="J787" s="16">
        <v>0.1313425925925926</v>
      </c>
      <c r="K787" s="17">
        <v>674</v>
      </c>
      <c r="L787" s="16">
        <v>0.003981481481481482</v>
      </c>
      <c r="M787" s="16">
        <v>0.1037037037037037</v>
      </c>
      <c r="N787" s="17">
        <v>816</v>
      </c>
      <c r="O787" t="s">
        <v>1983</v>
      </c>
    </row>
    <row r="788" spans="1:15" ht="12.75">
      <c r="A788" s="15">
        <v>787</v>
      </c>
      <c r="B788" s="15">
        <v>335</v>
      </c>
      <c r="C788" s="15" t="s">
        <v>353</v>
      </c>
      <c r="D788" s="15" t="s">
        <v>2674</v>
      </c>
      <c r="E788" s="15" t="s">
        <v>1359</v>
      </c>
      <c r="F788" s="16">
        <v>0.2733912037037037</v>
      </c>
      <c r="G788" s="16">
        <v>0.03099537037037037</v>
      </c>
      <c r="H788" s="17">
        <v>766</v>
      </c>
      <c r="I788" s="16">
        <v>0.0024421296296296296</v>
      </c>
      <c r="J788" s="16">
        <v>0.1357986111111111</v>
      </c>
      <c r="K788" s="17">
        <v>725</v>
      </c>
      <c r="L788" s="16">
        <v>0.0022453703703703702</v>
      </c>
      <c r="M788" s="16">
        <v>0.10189814814814814</v>
      </c>
      <c r="N788" s="17">
        <v>804</v>
      </c>
      <c r="O788" t="s">
        <v>1376</v>
      </c>
    </row>
    <row r="789" spans="1:15" ht="12.75">
      <c r="A789" s="15">
        <v>788</v>
      </c>
      <c r="B789" s="15">
        <v>598</v>
      </c>
      <c r="C789" s="15" t="s">
        <v>354</v>
      </c>
      <c r="D789" s="15" t="s">
        <v>1390</v>
      </c>
      <c r="E789" s="15" t="s">
        <v>1307</v>
      </c>
      <c r="F789" s="16">
        <v>0.2740509259259259</v>
      </c>
      <c r="G789" s="16">
        <v>0.028182870370370372</v>
      </c>
      <c r="H789" s="17">
        <v>633</v>
      </c>
      <c r="I789" s="16">
        <v>0.002916666666666667</v>
      </c>
      <c r="J789" s="16">
        <v>0.13894675925925926</v>
      </c>
      <c r="K789" s="17">
        <v>755</v>
      </c>
      <c r="L789" s="16">
        <v>0.0020717592592592593</v>
      </c>
      <c r="M789" s="16">
        <v>0.10193287037037037</v>
      </c>
      <c r="N789" s="17">
        <v>805</v>
      </c>
      <c r="O789" t="s">
        <v>1317</v>
      </c>
    </row>
    <row r="790" spans="1:15" ht="12.75">
      <c r="A790" s="15">
        <v>789</v>
      </c>
      <c r="B790" s="15">
        <v>593</v>
      </c>
      <c r="C790" s="15" t="s">
        <v>355</v>
      </c>
      <c r="D790" s="15" t="s">
        <v>2309</v>
      </c>
      <c r="E790" s="15" t="s">
        <v>1307</v>
      </c>
      <c r="F790" s="16">
        <v>0.2740856481481481</v>
      </c>
      <c r="G790" s="16">
        <v>0.027604166666666666</v>
      </c>
      <c r="H790" s="17">
        <v>588</v>
      </c>
      <c r="I790" s="16">
        <v>0.002534722222222222</v>
      </c>
      <c r="J790" s="16">
        <v>0.14082175925925924</v>
      </c>
      <c r="K790" s="17">
        <v>765</v>
      </c>
      <c r="L790" s="16">
        <v>0.0027662037037037034</v>
      </c>
      <c r="M790" s="16">
        <v>0.10034722222222221</v>
      </c>
      <c r="N790" s="17">
        <v>792</v>
      </c>
      <c r="O790" t="s">
        <v>1317</v>
      </c>
    </row>
    <row r="791" spans="1:15" ht="12.75">
      <c r="A791" s="15">
        <v>790</v>
      </c>
      <c r="B791" s="15">
        <v>116</v>
      </c>
      <c r="C791" s="15" t="s">
        <v>356</v>
      </c>
      <c r="D791" s="15" t="s">
        <v>1837</v>
      </c>
      <c r="E791" s="15" t="s">
        <v>1359</v>
      </c>
      <c r="F791" s="16">
        <v>0.2747337962962963</v>
      </c>
      <c r="G791" s="16">
        <v>0.030347222222222223</v>
      </c>
      <c r="H791" s="17">
        <v>744</v>
      </c>
      <c r="I791" s="16">
        <v>0.003136574074074074</v>
      </c>
      <c r="J791" s="16">
        <v>0.14318287037037036</v>
      </c>
      <c r="K791" s="17">
        <v>780</v>
      </c>
      <c r="L791" s="16">
        <v>0.0029745370370370373</v>
      </c>
      <c r="M791" s="16">
        <v>0.09508101851851852</v>
      </c>
      <c r="N791" s="17">
        <v>754</v>
      </c>
      <c r="O791" t="s">
        <v>2581</v>
      </c>
    </row>
    <row r="792" spans="1:15" ht="12.75">
      <c r="A792" s="15">
        <v>791</v>
      </c>
      <c r="B792" s="15">
        <v>534</v>
      </c>
      <c r="C792" s="15" t="s">
        <v>357</v>
      </c>
      <c r="D792" s="15" t="s">
        <v>358</v>
      </c>
      <c r="E792" s="15" t="s">
        <v>1359</v>
      </c>
      <c r="F792" s="16">
        <v>0.27489583333333334</v>
      </c>
      <c r="G792" s="16">
        <v>0.027210648148148147</v>
      </c>
      <c r="H792" s="17">
        <v>549</v>
      </c>
      <c r="I792" s="16">
        <v>0.005532407407407407</v>
      </c>
      <c r="J792" s="16">
        <v>0.14278935185185185</v>
      </c>
      <c r="K792" s="17">
        <v>778</v>
      </c>
      <c r="L792" s="16">
        <v>0.0030208333333333333</v>
      </c>
      <c r="M792" s="16">
        <v>0.09633101851851851</v>
      </c>
      <c r="N792" s="17">
        <v>768</v>
      </c>
      <c r="O792" t="s">
        <v>1317</v>
      </c>
    </row>
    <row r="793" spans="1:15" ht="12.75">
      <c r="A793" s="15">
        <v>792</v>
      </c>
      <c r="B793" s="15">
        <v>44</v>
      </c>
      <c r="C793" s="15" t="s">
        <v>359</v>
      </c>
      <c r="D793" s="15" t="s">
        <v>2397</v>
      </c>
      <c r="E793" s="15" t="s">
        <v>2651</v>
      </c>
      <c r="F793" s="16">
        <v>0.27497685185185183</v>
      </c>
      <c r="G793" s="16">
        <v>0.023807870370370368</v>
      </c>
      <c r="H793" s="17">
        <v>173</v>
      </c>
      <c r="I793" s="16">
        <v>0.0020717592592592593</v>
      </c>
      <c r="J793" s="16">
        <v>0.1470949074074074</v>
      </c>
      <c r="K793" s="17">
        <v>795</v>
      </c>
      <c r="L793" s="16">
        <v>0.002534722222222222</v>
      </c>
      <c r="M793" s="16">
        <v>0.09945601851851853</v>
      </c>
      <c r="N793" s="17">
        <v>786</v>
      </c>
      <c r="O793" t="s">
        <v>1440</v>
      </c>
    </row>
    <row r="794" spans="1:15" ht="12.75">
      <c r="A794" s="15">
        <v>793</v>
      </c>
      <c r="B794" s="15">
        <v>592</v>
      </c>
      <c r="C794" s="15" t="s">
        <v>360</v>
      </c>
      <c r="D794" s="15" t="s">
        <v>1407</v>
      </c>
      <c r="E794" s="15" t="s">
        <v>2651</v>
      </c>
      <c r="F794" s="16">
        <v>0.2750925925925926</v>
      </c>
      <c r="G794" s="16">
        <v>0.029027777777777777</v>
      </c>
      <c r="H794" s="17">
        <v>689</v>
      </c>
      <c r="I794" s="16">
        <v>0.003923611111111111</v>
      </c>
      <c r="J794" s="16">
        <v>0.14519675925925926</v>
      </c>
      <c r="K794" s="17">
        <v>785</v>
      </c>
      <c r="L794" s="16">
        <v>0.003310185185185185</v>
      </c>
      <c r="M794" s="16">
        <v>0.09364583333333333</v>
      </c>
      <c r="N794" s="17">
        <v>740</v>
      </c>
      <c r="O794" t="s">
        <v>1317</v>
      </c>
    </row>
    <row r="795" spans="1:15" ht="12.75">
      <c r="A795" s="15">
        <v>794</v>
      </c>
      <c r="B795" s="15">
        <v>532</v>
      </c>
      <c r="C795" s="15" t="s">
        <v>361</v>
      </c>
      <c r="D795" s="15" t="s">
        <v>1550</v>
      </c>
      <c r="E795" s="15" t="s">
        <v>1307</v>
      </c>
      <c r="F795" s="16">
        <v>0.27511574074074074</v>
      </c>
      <c r="G795" s="16">
        <v>0.027766203703703706</v>
      </c>
      <c r="H795" s="17">
        <v>610</v>
      </c>
      <c r="I795" s="16">
        <v>0.004050925925925926</v>
      </c>
      <c r="J795" s="16">
        <v>0.1384375</v>
      </c>
      <c r="K795" s="17">
        <v>749</v>
      </c>
      <c r="L795" s="16">
        <v>0.003148148148148148</v>
      </c>
      <c r="M795" s="16">
        <v>0.1017013888888889</v>
      </c>
      <c r="N795" s="17">
        <v>801</v>
      </c>
      <c r="O795" t="s">
        <v>1317</v>
      </c>
    </row>
    <row r="796" spans="1:15" ht="12.75">
      <c r="A796" s="15">
        <v>795</v>
      </c>
      <c r="B796" s="15">
        <v>991</v>
      </c>
      <c r="C796" s="15" t="s">
        <v>362</v>
      </c>
      <c r="D796" s="15" t="s">
        <v>1684</v>
      </c>
      <c r="E796" s="15" t="s">
        <v>1359</v>
      </c>
      <c r="F796" s="16">
        <v>0.27565972222222224</v>
      </c>
      <c r="G796" s="16">
        <v>0.03026620370370371</v>
      </c>
      <c r="H796" s="17">
        <v>739</v>
      </c>
      <c r="I796" s="16">
        <v>0.0024189814814814816</v>
      </c>
      <c r="J796" s="16">
        <v>0.1346875</v>
      </c>
      <c r="K796" s="17">
        <v>718</v>
      </c>
      <c r="L796" s="16">
        <v>0.0024652777777777776</v>
      </c>
      <c r="M796" s="16">
        <v>0.10581018518518519</v>
      </c>
      <c r="N796" s="17">
        <v>824</v>
      </c>
      <c r="O796" t="s">
        <v>3096</v>
      </c>
    </row>
    <row r="797" spans="1:15" ht="12.75">
      <c r="A797" s="15">
        <v>796</v>
      </c>
      <c r="B797" s="15">
        <v>252</v>
      </c>
      <c r="C797" s="15" t="s">
        <v>363</v>
      </c>
      <c r="D797" s="15" t="s">
        <v>364</v>
      </c>
      <c r="E797" s="15" t="s">
        <v>1359</v>
      </c>
      <c r="F797" s="16">
        <v>0.27630787037037036</v>
      </c>
      <c r="G797" s="16">
        <v>0.026689814814814816</v>
      </c>
      <c r="H797" s="17">
        <v>496</v>
      </c>
      <c r="I797" s="16">
        <v>0.005092592592592592</v>
      </c>
      <c r="J797" s="16">
        <v>0.14847222222222223</v>
      </c>
      <c r="K797" s="17">
        <v>800</v>
      </c>
      <c r="L797" s="16">
        <v>0.003090277777777778</v>
      </c>
      <c r="M797" s="16">
        <v>0.09296296296296297</v>
      </c>
      <c r="N797" s="17">
        <v>733</v>
      </c>
      <c r="O797" t="s">
        <v>1410</v>
      </c>
    </row>
    <row r="798" spans="1:15" ht="12.75">
      <c r="A798" s="15">
        <v>797</v>
      </c>
      <c r="B798" s="15">
        <v>410</v>
      </c>
      <c r="C798" s="15" t="s">
        <v>365</v>
      </c>
      <c r="D798" s="15" t="s">
        <v>2948</v>
      </c>
      <c r="E798" s="15" t="s">
        <v>2651</v>
      </c>
      <c r="F798" s="16">
        <v>0.2763425925925926</v>
      </c>
      <c r="G798" s="16">
        <v>0.03422453703703703</v>
      </c>
      <c r="H798" s="17">
        <v>807</v>
      </c>
      <c r="I798" s="16">
        <v>0.0037847222222222223</v>
      </c>
      <c r="J798" s="16">
        <v>0.13177083333333334</v>
      </c>
      <c r="K798" s="17">
        <v>683</v>
      </c>
      <c r="L798" s="16">
        <v>0.003321759259259259</v>
      </c>
      <c r="M798" s="16">
        <v>0.10324074074074074</v>
      </c>
      <c r="N798" s="17">
        <v>814</v>
      </c>
      <c r="O798" t="s">
        <v>1476</v>
      </c>
    </row>
    <row r="799" spans="1:15" ht="12.75">
      <c r="A799" s="15">
        <v>798</v>
      </c>
      <c r="B799" s="15">
        <v>570</v>
      </c>
      <c r="C799" s="15" t="s">
        <v>366</v>
      </c>
      <c r="D799" s="15" t="s">
        <v>1399</v>
      </c>
      <c r="E799" s="15" t="s">
        <v>1307</v>
      </c>
      <c r="F799" s="16">
        <v>0.2772800925925926</v>
      </c>
      <c r="G799" s="16">
        <v>0.030763888888888886</v>
      </c>
      <c r="H799" s="17">
        <v>758</v>
      </c>
      <c r="I799" s="16">
        <v>0.004699074074074074</v>
      </c>
      <c r="J799" s="16">
        <v>0.1362037037037037</v>
      </c>
      <c r="K799" s="17">
        <v>730</v>
      </c>
      <c r="L799" s="16">
        <v>0.004212962962962963</v>
      </c>
      <c r="M799" s="16">
        <v>0.10141203703703704</v>
      </c>
      <c r="N799" s="17">
        <v>800</v>
      </c>
      <c r="O799" t="s">
        <v>1317</v>
      </c>
    </row>
    <row r="800" spans="1:15" ht="12.75">
      <c r="A800" s="15">
        <v>799</v>
      </c>
      <c r="B800" s="15">
        <v>126</v>
      </c>
      <c r="C800" s="15" t="s">
        <v>367</v>
      </c>
      <c r="D800" s="15" t="s">
        <v>368</v>
      </c>
      <c r="E800" s="15" t="s">
        <v>1307</v>
      </c>
      <c r="F800" s="16">
        <v>0.27737268518518515</v>
      </c>
      <c r="G800" s="16">
        <v>0.023472222222222217</v>
      </c>
      <c r="H800" s="17">
        <v>127</v>
      </c>
      <c r="I800" s="16">
        <v>0.003344907407407407</v>
      </c>
      <c r="J800" s="16">
        <v>0.1373726851851852</v>
      </c>
      <c r="K800" s="17">
        <v>740</v>
      </c>
      <c r="L800" s="16">
        <v>0.003981481481481482</v>
      </c>
      <c r="M800" s="16">
        <v>0.1092013888888889</v>
      </c>
      <c r="N800" s="17">
        <v>830</v>
      </c>
      <c r="O800" t="s">
        <v>1747</v>
      </c>
    </row>
    <row r="801" spans="1:15" ht="12.75">
      <c r="A801" s="15">
        <v>800</v>
      </c>
      <c r="B801" s="15">
        <v>556</v>
      </c>
      <c r="C801" s="15" t="s">
        <v>369</v>
      </c>
      <c r="D801" s="15" t="s">
        <v>1684</v>
      </c>
      <c r="E801" s="15" t="s">
        <v>1307</v>
      </c>
      <c r="F801" s="16">
        <v>0.27769675925925924</v>
      </c>
      <c r="G801" s="16">
        <v>0.03140046296296296</v>
      </c>
      <c r="H801" s="17">
        <v>777</v>
      </c>
      <c r="I801" s="16">
        <v>0.005277777777777777</v>
      </c>
      <c r="J801" s="16">
        <v>0.154375</v>
      </c>
      <c r="K801" s="17">
        <v>817</v>
      </c>
      <c r="L801" s="16">
        <v>0.0038078703703703707</v>
      </c>
      <c r="M801" s="16">
        <v>0.08283564814814814</v>
      </c>
      <c r="N801" s="17">
        <v>544</v>
      </c>
      <c r="O801" t="s">
        <v>1317</v>
      </c>
    </row>
    <row r="802" spans="1:15" ht="12.75">
      <c r="A802" s="15">
        <v>801</v>
      </c>
      <c r="B802" s="15">
        <v>527</v>
      </c>
      <c r="C802" s="15" t="s">
        <v>370</v>
      </c>
      <c r="D802" s="15" t="s">
        <v>371</v>
      </c>
      <c r="E802" s="15" t="s">
        <v>2651</v>
      </c>
      <c r="F802" s="16">
        <v>0.27782407407407406</v>
      </c>
      <c r="G802" s="16">
        <v>0.031041666666666665</v>
      </c>
      <c r="H802" s="17">
        <v>767</v>
      </c>
      <c r="I802" s="16">
        <v>0.003101851851851852</v>
      </c>
      <c r="J802" s="16">
        <v>0.14974537037037036</v>
      </c>
      <c r="K802" s="17">
        <v>804</v>
      </c>
      <c r="L802" s="16">
        <v>0.0017939814814814815</v>
      </c>
      <c r="M802" s="16">
        <v>0.09214120370370371</v>
      </c>
      <c r="N802" s="17">
        <v>720</v>
      </c>
      <c r="O802" t="s">
        <v>1317</v>
      </c>
    </row>
    <row r="803" spans="1:15" ht="12.75">
      <c r="A803" s="15">
        <v>802</v>
      </c>
      <c r="B803" s="15">
        <v>34</v>
      </c>
      <c r="C803" s="15" t="s">
        <v>372</v>
      </c>
      <c r="D803" s="15" t="s">
        <v>1756</v>
      </c>
      <c r="E803" s="15" t="s">
        <v>1606</v>
      </c>
      <c r="F803" s="16">
        <v>0.27818287037037037</v>
      </c>
      <c r="G803" s="16">
        <v>0.03194444444444445</v>
      </c>
      <c r="H803" s="17">
        <v>786</v>
      </c>
      <c r="I803" s="16">
        <v>0.0032291666666666666</v>
      </c>
      <c r="J803" s="16">
        <v>0.1499537037037037</v>
      </c>
      <c r="K803" s="17">
        <v>805</v>
      </c>
      <c r="L803" s="16">
        <v>0.0033333333333333335</v>
      </c>
      <c r="M803" s="16">
        <v>0.08972222222222222</v>
      </c>
      <c r="N803" s="17">
        <v>682</v>
      </c>
      <c r="O803" t="s">
        <v>1317</v>
      </c>
    </row>
    <row r="804" spans="1:15" ht="12.75">
      <c r="A804" s="15">
        <v>803</v>
      </c>
      <c r="B804" s="15">
        <v>446</v>
      </c>
      <c r="C804" s="15" t="s">
        <v>373</v>
      </c>
      <c r="D804" s="15" t="s">
        <v>1404</v>
      </c>
      <c r="E804" s="15" t="s">
        <v>1307</v>
      </c>
      <c r="F804" s="16">
        <v>0.2785532407407407</v>
      </c>
      <c r="G804" s="16">
        <v>0.033136574074074075</v>
      </c>
      <c r="H804" s="17">
        <v>800</v>
      </c>
      <c r="I804" s="16">
        <v>0.0032291666666666666</v>
      </c>
      <c r="J804" s="16">
        <v>0.14150462962962962</v>
      </c>
      <c r="K804" s="17">
        <v>771</v>
      </c>
      <c r="L804" s="16">
        <v>0.002916666666666667</v>
      </c>
      <c r="M804" s="16">
        <v>0.0977662037037037</v>
      </c>
      <c r="N804" s="17">
        <v>775</v>
      </c>
      <c r="O804" t="s">
        <v>1317</v>
      </c>
    </row>
    <row r="805" spans="1:15" ht="12.75">
      <c r="A805" s="15">
        <v>804</v>
      </c>
      <c r="B805" s="15">
        <v>504</v>
      </c>
      <c r="C805" s="15" t="s">
        <v>374</v>
      </c>
      <c r="D805" s="15" t="s">
        <v>1713</v>
      </c>
      <c r="E805" s="15" t="s">
        <v>1307</v>
      </c>
      <c r="F805" s="16">
        <v>0.2803125</v>
      </c>
      <c r="G805" s="16">
        <v>0.035659722222222225</v>
      </c>
      <c r="H805" s="17">
        <v>816</v>
      </c>
      <c r="I805" s="16">
        <v>0.004814814814814815</v>
      </c>
      <c r="J805" s="16">
        <v>0.14706018518518518</v>
      </c>
      <c r="K805" s="17">
        <v>794</v>
      </c>
      <c r="L805" s="16">
        <v>0.003252314814814815</v>
      </c>
      <c r="M805" s="16">
        <v>0.08952546296296297</v>
      </c>
      <c r="N805" s="17">
        <v>680</v>
      </c>
      <c r="O805" t="s">
        <v>1317</v>
      </c>
    </row>
    <row r="806" spans="1:15" ht="12.75">
      <c r="A806" s="15">
        <v>805</v>
      </c>
      <c r="B806" s="15">
        <v>430</v>
      </c>
      <c r="C806" s="15" t="s">
        <v>375</v>
      </c>
      <c r="D806" s="15" t="s">
        <v>1361</v>
      </c>
      <c r="E806" s="15" t="s">
        <v>1307</v>
      </c>
      <c r="F806" s="16">
        <v>0.280474537037037</v>
      </c>
      <c r="G806" s="16">
        <v>0.030821759259259257</v>
      </c>
      <c r="H806" s="17">
        <v>761</v>
      </c>
      <c r="I806" s="16">
        <v>0.0018518518518518517</v>
      </c>
      <c r="J806" s="16">
        <v>0.13775462962962962</v>
      </c>
      <c r="K806" s="17">
        <v>746</v>
      </c>
      <c r="L806" s="16">
        <v>0.001712962962962963</v>
      </c>
      <c r="M806" s="16">
        <v>0.10834490740740742</v>
      </c>
      <c r="N806" s="17">
        <v>828</v>
      </c>
      <c r="O806" t="s">
        <v>1476</v>
      </c>
    </row>
    <row r="807" spans="1:15" ht="12.75">
      <c r="A807" s="15">
        <v>806</v>
      </c>
      <c r="B807" s="15">
        <v>838</v>
      </c>
      <c r="C807" s="15" t="s">
        <v>3107</v>
      </c>
      <c r="D807" s="15" t="s">
        <v>1470</v>
      </c>
      <c r="E807" s="15" t="s">
        <v>1307</v>
      </c>
      <c r="F807" s="16">
        <v>0.28072916666666664</v>
      </c>
      <c r="G807" s="16">
        <v>0.02798611111111111</v>
      </c>
      <c r="H807" s="17">
        <v>623</v>
      </c>
      <c r="I807" s="16">
        <v>0.0021412037037037038</v>
      </c>
      <c r="J807" s="16">
        <v>0.14641203703703703</v>
      </c>
      <c r="K807" s="17">
        <v>791</v>
      </c>
      <c r="L807" s="16">
        <v>0.0020601851851851853</v>
      </c>
      <c r="M807" s="16">
        <v>0.10212962962962963</v>
      </c>
      <c r="N807" s="17">
        <v>807</v>
      </c>
      <c r="O807" t="s">
        <v>2697</v>
      </c>
    </row>
    <row r="808" spans="1:15" ht="12.75">
      <c r="A808" s="15">
        <v>807</v>
      </c>
      <c r="B808" s="15">
        <v>502</v>
      </c>
      <c r="C808" s="15" t="s">
        <v>1484</v>
      </c>
      <c r="D808" s="15" t="s">
        <v>1464</v>
      </c>
      <c r="E808" s="15" t="s">
        <v>1359</v>
      </c>
      <c r="F808" s="16">
        <v>0.28130787037037036</v>
      </c>
      <c r="G808" s="16">
        <v>0.03244212962962963</v>
      </c>
      <c r="H808" s="17">
        <v>792</v>
      </c>
      <c r="I808" s="16">
        <v>0.004432870370370371</v>
      </c>
      <c r="J808" s="16">
        <v>0.13761574074074076</v>
      </c>
      <c r="K808" s="17">
        <v>743</v>
      </c>
      <c r="L808" s="16">
        <v>0.0024421296296296296</v>
      </c>
      <c r="M808" s="16">
        <v>0.104375</v>
      </c>
      <c r="N808" s="17">
        <v>819</v>
      </c>
      <c r="O808" t="s">
        <v>1317</v>
      </c>
    </row>
    <row r="809" spans="1:15" ht="12.75">
      <c r="A809" s="15">
        <v>808</v>
      </c>
      <c r="B809" s="15">
        <v>28</v>
      </c>
      <c r="C809" s="15" t="s">
        <v>376</v>
      </c>
      <c r="D809" s="15" t="s">
        <v>1605</v>
      </c>
      <c r="E809" s="15" t="s">
        <v>2651</v>
      </c>
      <c r="F809" s="16">
        <v>0.2818171296296296</v>
      </c>
      <c r="G809" s="15" t="s">
        <v>1314</v>
      </c>
      <c r="I809" s="15" t="s">
        <v>1314</v>
      </c>
      <c r="J809" s="16">
        <v>0.14019675925925926</v>
      </c>
      <c r="K809" s="17">
        <v>760</v>
      </c>
      <c r="L809" s="16">
        <v>0.0021875</v>
      </c>
      <c r="M809" s="16">
        <v>0.10702546296296296</v>
      </c>
      <c r="N809" s="17">
        <v>827</v>
      </c>
      <c r="O809" t="s">
        <v>1376</v>
      </c>
    </row>
    <row r="810" spans="1:15" ht="12.75">
      <c r="A810" s="15">
        <v>809</v>
      </c>
      <c r="B810" s="15">
        <v>560</v>
      </c>
      <c r="C810" s="15" t="s">
        <v>377</v>
      </c>
      <c r="D810" s="15" t="s">
        <v>1381</v>
      </c>
      <c r="E810" s="15" t="s">
        <v>1307</v>
      </c>
      <c r="F810" s="16">
        <v>0.28207175925925926</v>
      </c>
      <c r="G810" s="16">
        <v>0.03239583333333333</v>
      </c>
      <c r="H810" s="17">
        <v>790</v>
      </c>
      <c r="I810" s="16">
        <v>0.003645833333333333</v>
      </c>
      <c r="J810" s="16">
        <v>0.14234953703703704</v>
      </c>
      <c r="K810" s="17">
        <v>776</v>
      </c>
      <c r="L810" s="16">
        <v>0.005</v>
      </c>
      <c r="M810" s="16">
        <v>0.09866898148148147</v>
      </c>
      <c r="N810" s="17">
        <v>782</v>
      </c>
      <c r="O810" t="s">
        <v>1317</v>
      </c>
    </row>
    <row r="811" spans="1:15" ht="12.75">
      <c r="A811" s="15">
        <v>810</v>
      </c>
      <c r="B811" s="15">
        <v>658</v>
      </c>
      <c r="C811" s="15" t="s">
        <v>378</v>
      </c>
      <c r="D811" s="15" t="s">
        <v>2772</v>
      </c>
      <c r="E811" s="15" t="s">
        <v>1359</v>
      </c>
      <c r="F811" s="16">
        <v>0.2826736111111111</v>
      </c>
      <c r="G811" s="16">
        <v>0.03547453703703704</v>
      </c>
      <c r="H811" s="17">
        <v>813</v>
      </c>
      <c r="I811" s="16">
        <v>0.0031134259259259257</v>
      </c>
      <c r="J811" s="16">
        <v>0.14582175925925925</v>
      </c>
      <c r="K811" s="17">
        <v>789</v>
      </c>
      <c r="L811" s="16">
        <v>0.003368055555555555</v>
      </c>
      <c r="M811" s="16">
        <v>0.09489583333333333</v>
      </c>
      <c r="N811" s="17">
        <v>751</v>
      </c>
      <c r="O811" t="s">
        <v>1317</v>
      </c>
    </row>
    <row r="812" spans="1:15" ht="12.75">
      <c r="A812" s="15">
        <v>811</v>
      </c>
      <c r="B812" s="15">
        <v>53</v>
      </c>
      <c r="C812" s="15" t="s">
        <v>2943</v>
      </c>
      <c r="D812" s="15" t="s">
        <v>1655</v>
      </c>
      <c r="E812" s="15" t="s">
        <v>2651</v>
      </c>
      <c r="F812" s="16">
        <v>0.28283564814814816</v>
      </c>
      <c r="G812" s="16">
        <v>0.026608796296296297</v>
      </c>
      <c r="H812" s="17">
        <v>483</v>
      </c>
      <c r="I812" s="16">
        <v>0.002673611111111111</v>
      </c>
      <c r="J812" s="16">
        <v>0.14953703703703705</v>
      </c>
      <c r="K812" s="17">
        <v>802</v>
      </c>
      <c r="L812" s="16">
        <v>0.002916666666666667</v>
      </c>
      <c r="M812" s="16">
        <v>0.10111111111111111</v>
      </c>
      <c r="N812" s="17">
        <v>797</v>
      </c>
      <c r="O812" t="s">
        <v>2944</v>
      </c>
    </row>
    <row r="813" spans="1:15" ht="12.75">
      <c r="A813" s="15">
        <v>812</v>
      </c>
      <c r="B813" s="15">
        <v>78</v>
      </c>
      <c r="C813" s="15" t="s">
        <v>2783</v>
      </c>
      <c r="D813" s="15" t="s">
        <v>1793</v>
      </c>
      <c r="E813" s="15" t="s">
        <v>1359</v>
      </c>
      <c r="F813" s="16">
        <v>0.28327546296296297</v>
      </c>
      <c r="G813" s="16">
        <v>0.02711805555555555</v>
      </c>
      <c r="H813" s="17">
        <v>540</v>
      </c>
      <c r="I813" s="16">
        <v>0.003472222222222222</v>
      </c>
      <c r="J813" s="16">
        <v>0.14761574074074074</v>
      </c>
      <c r="K813" s="17">
        <v>797</v>
      </c>
      <c r="L813" s="16">
        <v>0.003321759259259259</v>
      </c>
      <c r="M813" s="16">
        <v>0.1017361111111111</v>
      </c>
      <c r="N813" s="17">
        <v>803</v>
      </c>
      <c r="O813" t="s">
        <v>16</v>
      </c>
    </row>
    <row r="814" spans="1:15" ht="12.75">
      <c r="A814" s="15">
        <v>813</v>
      </c>
      <c r="B814" s="15">
        <v>925</v>
      </c>
      <c r="C814" s="15" t="s">
        <v>379</v>
      </c>
      <c r="D814" s="15" t="s">
        <v>2644</v>
      </c>
      <c r="E814" s="15" t="s">
        <v>1359</v>
      </c>
      <c r="F814" s="16">
        <v>0.28327546296296297</v>
      </c>
      <c r="G814" s="16">
        <v>0.03362268518518518</v>
      </c>
      <c r="H814" s="17">
        <v>804</v>
      </c>
      <c r="I814" s="16">
        <v>0.002789351851851852</v>
      </c>
      <c r="J814" s="16">
        <v>0.14251157407407408</v>
      </c>
      <c r="K814" s="17">
        <v>777</v>
      </c>
      <c r="L814" s="16">
        <v>0.0037384259259259263</v>
      </c>
      <c r="M814" s="16">
        <v>0.10061342592592593</v>
      </c>
      <c r="N814" s="17">
        <v>793</v>
      </c>
      <c r="O814" t="s">
        <v>1710</v>
      </c>
    </row>
    <row r="815" spans="1:15" ht="12.75">
      <c r="A815" s="15">
        <v>814</v>
      </c>
      <c r="B815" s="15">
        <v>478</v>
      </c>
      <c r="C815" s="15" t="s">
        <v>380</v>
      </c>
      <c r="D815" s="15" t="s">
        <v>1657</v>
      </c>
      <c r="E815" s="15" t="s">
        <v>1359</v>
      </c>
      <c r="F815" s="16">
        <v>0.2833333333333333</v>
      </c>
      <c r="G815" s="16">
        <v>0.028287037037037038</v>
      </c>
      <c r="H815" s="17">
        <v>643</v>
      </c>
      <c r="I815" s="16">
        <v>0.0037962962962962963</v>
      </c>
      <c r="J815" s="16">
        <v>0.14775462962962962</v>
      </c>
      <c r="K815" s="17">
        <v>798</v>
      </c>
      <c r="L815" s="16">
        <v>0.004224537037037037</v>
      </c>
      <c r="M815" s="16">
        <v>0.09927083333333332</v>
      </c>
      <c r="N815" s="17">
        <v>785</v>
      </c>
      <c r="O815" t="s">
        <v>1317</v>
      </c>
    </row>
    <row r="816" spans="1:15" ht="12.75">
      <c r="A816" s="15">
        <v>815</v>
      </c>
      <c r="B816" s="15">
        <v>615</v>
      </c>
      <c r="C816" s="15" t="s">
        <v>381</v>
      </c>
      <c r="D816" s="15" t="s">
        <v>2211</v>
      </c>
      <c r="E816" s="15" t="s">
        <v>1359</v>
      </c>
      <c r="F816" s="16">
        <v>0.2833449074074074</v>
      </c>
      <c r="G816" s="16">
        <v>0.028703703703703703</v>
      </c>
      <c r="H816" s="17">
        <v>666</v>
      </c>
      <c r="I816" s="16">
        <v>0.004386574074074074</v>
      </c>
      <c r="J816" s="16">
        <v>0.1445949074074074</v>
      </c>
      <c r="K816" s="17">
        <v>783</v>
      </c>
      <c r="L816" s="16">
        <v>0.0024537037037037036</v>
      </c>
      <c r="M816" s="16">
        <v>0.10320601851851852</v>
      </c>
      <c r="N816" s="17">
        <v>813</v>
      </c>
      <c r="O816" t="s">
        <v>1317</v>
      </c>
    </row>
    <row r="817" spans="1:15" ht="12.75">
      <c r="A817" s="15">
        <v>816</v>
      </c>
      <c r="B817" s="15">
        <v>916</v>
      </c>
      <c r="C817" s="15" t="s">
        <v>382</v>
      </c>
      <c r="D817" s="15" t="s">
        <v>1361</v>
      </c>
      <c r="E817" s="15" t="s">
        <v>1359</v>
      </c>
      <c r="F817" s="16">
        <v>0.28337962962962965</v>
      </c>
      <c r="G817" s="16">
        <v>0.028449074074074075</v>
      </c>
      <c r="H817" s="17">
        <v>652</v>
      </c>
      <c r="I817" s="16">
        <v>0.0020833333333333333</v>
      </c>
      <c r="J817" s="16">
        <v>0.15400462962962963</v>
      </c>
      <c r="K817" s="17">
        <v>815</v>
      </c>
      <c r="L817" s="16">
        <v>0.003344907407407407</v>
      </c>
      <c r="M817" s="16">
        <v>0.0954861111111111</v>
      </c>
      <c r="N817" s="17">
        <v>759</v>
      </c>
      <c r="O817" t="s">
        <v>1658</v>
      </c>
    </row>
    <row r="818" spans="1:15" ht="12.75">
      <c r="A818" s="15">
        <v>817</v>
      </c>
      <c r="B818" s="15">
        <v>568</v>
      </c>
      <c r="C818" s="15" t="s">
        <v>383</v>
      </c>
      <c r="D818" s="15" t="s">
        <v>1452</v>
      </c>
      <c r="E818" s="15" t="s">
        <v>1359</v>
      </c>
      <c r="F818" s="16">
        <v>0.2834259259259259</v>
      </c>
      <c r="G818" s="16">
        <v>0.035543981481481475</v>
      </c>
      <c r="H818" s="17">
        <v>814</v>
      </c>
      <c r="I818" s="16">
        <v>0.00375</v>
      </c>
      <c r="J818" s="16">
        <v>0.1506712962962963</v>
      </c>
      <c r="K818" s="17">
        <v>808</v>
      </c>
      <c r="L818" s="16">
        <v>0.0035532407407407405</v>
      </c>
      <c r="M818" s="16">
        <v>0.08989583333333334</v>
      </c>
      <c r="N818" s="17">
        <v>685</v>
      </c>
      <c r="O818" t="s">
        <v>1317</v>
      </c>
    </row>
    <row r="819" spans="1:15" ht="12.75">
      <c r="A819" s="15">
        <v>818</v>
      </c>
      <c r="B819" s="15">
        <v>17</v>
      </c>
      <c r="C819" s="15" t="s">
        <v>384</v>
      </c>
      <c r="D819" s="15" t="s">
        <v>2460</v>
      </c>
      <c r="E819" s="15" t="s">
        <v>1606</v>
      </c>
      <c r="F819" s="16">
        <v>0.28512731481481485</v>
      </c>
      <c r="G819" s="16">
        <v>0.03071759259259259</v>
      </c>
      <c r="H819" s="17">
        <v>757</v>
      </c>
      <c r="I819" s="16">
        <v>0.004097222222222223</v>
      </c>
      <c r="J819" s="16">
        <v>0.15461805555555555</v>
      </c>
      <c r="K819" s="17">
        <v>819</v>
      </c>
      <c r="L819" s="16">
        <v>0.0017476851851851852</v>
      </c>
      <c r="M819" s="16">
        <v>0.09394675925925926</v>
      </c>
      <c r="N819" s="17">
        <v>746</v>
      </c>
      <c r="O819" t="s">
        <v>1410</v>
      </c>
    </row>
    <row r="820" spans="1:15" ht="12.75">
      <c r="A820" s="15">
        <v>819</v>
      </c>
      <c r="B820" s="15">
        <v>403</v>
      </c>
      <c r="C820" s="15" t="s">
        <v>385</v>
      </c>
      <c r="D820" s="15" t="s">
        <v>1383</v>
      </c>
      <c r="E820" s="15" t="s">
        <v>1307</v>
      </c>
      <c r="F820" s="16">
        <v>0.2855787037037037</v>
      </c>
      <c r="G820" s="16">
        <v>0.03107638888888889</v>
      </c>
      <c r="H820" s="17">
        <v>769</v>
      </c>
      <c r="I820" s="16">
        <v>0.006284722222222223</v>
      </c>
      <c r="J820" s="16">
        <v>0.1494212962962963</v>
      </c>
      <c r="K820" s="17">
        <v>801</v>
      </c>
      <c r="L820" s="16">
        <v>0.005277777777777777</v>
      </c>
      <c r="M820" s="16">
        <v>0.09350694444444445</v>
      </c>
      <c r="N820" s="17">
        <v>738</v>
      </c>
      <c r="O820" t="s">
        <v>2730</v>
      </c>
    </row>
    <row r="821" spans="1:15" ht="12.75">
      <c r="A821" s="15">
        <v>820</v>
      </c>
      <c r="B821" s="15">
        <v>852</v>
      </c>
      <c r="C821" s="15" t="s">
        <v>386</v>
      </c>
      <c r="D821" s="15" t="s">
        <v>1324</v>
      </c>
      <c r="E821" s="15" t="s">
        <v>2651</v>
      </c>
      <c r="F821" s="16">
        <v>0.28611111111111115</v>
      </c>
      <c r="G821" s="16">
        <v>0.027337962962962963</v>
      </c>
      <c r="H821" s="17">
        <v>565</v>
      </c>
      <c r="I821" s="16">
        <v>0.0030208333333333333</v>
      </c>
      <c r="J821" s="16">
        <v>0.14479166666666668</v>
      </c>
      <c r="K821" s="17">
        <v>784</v>
      </c>
      <c r="L821" s="16">
        <v>0.0021180555555555553</v>
      </c>
      <c r="M821" s="16">
        <v>0.10884259259259259</v>
      </c>
      <c r="N821" s="17">
        <v>829</v>
      </c>
      <c r="O821" t="s">
        <v>2208</v>
      </c>
    </row>
    <row r="822" spans="1:15" ht="12.75">
      <c r="A822" s="15">
        <v>821</v>
      </c>
      <c r="B822" s="15">
        <v>149</v>
      </c>
      <c r="C822" s="15" t="s">
        <v>1314</v>
      </c>
      <c r="D822" s="15" t="s">
        <v>1314</v>
      </c>
      <c r="E822" s="15" t="s">
        <v>1314</v>
      </c>
      <c r="F822" s="16">
        <v>0.28619212962962964</v>
      </c>
      <c r="G822" s="16">
        <v>0.034375</v>
      </c>
      <c r="H822" s="17">
        <v>808</v>
      </c>
      <c r="I822" s="16">
        <v>0.005347222222222222</v>
      </c>
      <c r="J822" s="16">
        <v>0.15585648148148148</v>
      </c>
      <c r="K822" s="17">
        <v>822</v>
      </c>
      <c r="L822" s="16">
        <v>0.0037037037037037034</v>
      </c>
      <c r="M822" s="16">
        <v>0.08690972222222222</v>
      </c>
      <c r="N822" s="17">
        <v>646</v>
      </c>
      <c r="O822" t="s">
        <v>1314</v>
      </c>
    </row>
    <row r="823" spans="1:15" ht="12.75">
      <c r="A823" s="15">
        <v>822</v>
      </c>
      <c r="B823" s="15">
        <v>470</v>
      </c>
      <c r="C823" s="15" t="s">
        <v>2213</v>
      </c>
      <c r="D823" s="15" t="s">
        <v>387</v>
      </c>
      <c r="E823" s="15" t="s">
        <v>1307</v>
      </c>
      <c r="F823" s="16">
        <v>0.28791666666666665</v>
      </c>
      <c r="G823" s="16">
        <v>0.02989583333333333</v>
      </c>
      <c r="H823" s="17">
        <v>725</v>
      </c>
      <c r="I823" s="16">
        <v>0.0025</v>
      </c>
      <c r="J823" s="16">
        <v>0.1423148148148148</v>
      </c>
      <c r="K823" s="17">
        <v>775</v>
      </c>
      <c r="L823" s="16">
        <v>0.0025925925925925925</v>
      </c>
      <c r="M823" s="16">
        <v>0.110625</v>
      </c>
      <c r="N823" s="17">
        <v>835</v>
      </c>
      <c r="O823" t="s">
        <v>1317</v>
      </c>
    </row>
    <row r="824" spans="1:15" ht="12.75">
      <c r="A824" s="15">
        <v>823</v>
      </c>
      <c r="B824" s="15">
        <v>128</v>
      </c>
      <c r="C824" s="15" t="s">
        <v>388</v>
      </c>
      <c r="D824" s="15" t="s">
        <v>1355</v>
      </c>
      <c r="E824" s="15" t="s">
        <v>1359</v>
      </c>
      <c r="F824" s="16">
        <v>0.2885185185185185</v>
      </c>
      <c r="G824" s="16">
        <v>0.02542824074074074</v>
      </c>
      <c r="H824" s="17">
        <v>335</v>
      </c>
      <c r="I824" s="16">
        <v>0.0027546296296296294</v>
      </c>
      <c r="J824" s="16">
        <v>0.1453125</v>
      </c>
      <c r="K824" s="17">
        <v>787</v>
      </c>
      <c r="L824" s="16">
        <v>0.0020717592592592593</v>
      </c>
      <c r="M824" s="16">
        <v>0.11295138888888889</v>
      </c>
      <c r="N824" s="17">
        <v>840</v>
      </c>
      <c r="O824" t="s">
        <v>1435</v>
      </c>
    </row>
    <row r="825" spans="1:15" ht="12.75">
      <c r="A825" s="15">
        <v>824</v>
      </c>
      <c r="B825" s="15">
        <v>554</v>
      </c>
      <c r="C825" s="15" t="s">
        <v>389</v>
      </c>
      <c r="D825" s="15" t="s">
        <v>1791</v>
      </c>
      <c r="E825" s="15" t="s">
        <v>1307</v>
      </c>
      <c r="F825" s="16">
        <v>0.2891666666666666</v>
      </c>
      <c r="G825" s="16">
        <v>0.03009259259259259</v>
      </c>
      <c r="H825" s="17">
        <v>733</v>
      </c>
      <c r="I825" s="16">
        <v>0.004409722222222222</v>
      </c>
      <c r="J825" s="16">
        <v>0.1588425925925926</v>
      </c>
      <c r="K825" s="17">
        <v>829</v>
      </c>
      <c r="L825" s="16">
        <v>0.00369212962962963</v>
      </c>
      <c r="M825" s="16">
        <v>0.09211805555555556</v>
      </c>
      <c r="N825" s="17">
        <v>719</v>
      </c>
      <c r="O825" t="s">
        <v>1317</v>
      </c>
    </row>
    <row r="826" spans="1:15" ht="12.75">
      <c r="A826" s="15">
        <v>825</v>
      </c>
      <c r="B826" s="15">
        <v>407</v>
      </c>
      <c r="C826" s="15" t="s">
        <v>390</v>
      </c>
      <c r="D826" s="15" t="s">
        <v>1324</v>
      </c>
      <c r="E826" s="15" t="s">
        <v>1359</v>
      </c>
      <c r="F826" s="16">
        <v>0.2896990740740741</v>
      </c>
      <c r="G826" s="16">
        <v>0.035243055555555555</v>
      </c>
      <c r="H826" s="17">
        <v>812</v>
      </c>
      <c r="I826" s="16">
        <v>0.0036689814814814814</v>
      </c>
      <c r="J826" s="16">
        <v>0.15614583333333334</v>
      </c>
      <c r="K826" s="17">
        <v>823</v>
      </c>
      <c r="L826" s="16">
        <v>0.0017824074074074072</v>
      </c>
      <c r="M826" s="16">
        <v>0.09287037037037037</v>
      </c>
      <c r="N826" s="17">
        <v>731</v>
      </c>
      <c r="O826" t="s">
        <v>1476</v>
      </c>
    </row>
    <row r="827" spans="1:15" ht="12.75">
      <c r="A827" s="15">
        <v>826</v>
      </c>
      <c r="B827" s="15">
        <v>642</v>
      </c>
      <c r="C827" s="15" t="s">
        <v>1484</v>
      </c>
      <c r="D827" s="15" t="s">
        <v>1531</v>
      </c>
      <c r="E827" s="15" t="s">
        <v>1307</v>
      </c>
      <c r="F827" s="16">
        <v>0.2897337962962963</v>
      </c>
      <c r="G827" s="16">
        <v>0.03357638888888889</v>
      </c>
      <c r="H827" s="17">
        <v>803</v>
      </c>
      <c r="I827" s="16">
        <v>0.002777777777777778</v>
      </c>
      <c r="J827" s="16">
        <v>0.14129629629629628</v>
      </c>
      <c r="K827" s="17">
        <v>768</v>
      </c>
      <c r="L827" s="16">
        <v>0.0020949074074074073</v>
      </c>
      <c r="M827" s="16">
        <v>0.10998842592592593</v>
      </c>
      <c r="N827" s="17">
        <v>832</v>
      </c>
      <c r="O827" t="s">
        <v>1317</v>
      </c>
    </row>
    <row r="828" spans="1:15" ht="12.75">
      <c r="A828" s="15">
        <v>827</v>
      </c>
      <c r="B828" s="15">
        <v>519</v>
      </c>
      <c r="C828" s="15" t="s">
        <v>391</v>
      </c>
      <c r="D828" s="15" t="s">
        <v>1562</v>
      </c>
      <c r="E828" s="15" t="s">
        <v>1307</v>
      </c>
      <c r="F828" s="16">
        <v>0.28979166666666667</v>
      </c>
      <c r="G828" s="15" t="s">
        <v>1314</v>
      </c>
      <c r="I828" s="15" t="s">
        <v>1314</v>
      </c>
      <c r="J828" s="16">
        <v>0.14960648148148148</v>
      </c>
      <c r="K828" s="17">
        <v>803</v>
      </c>
      <c r="L828" s="16">
        <v>0.003263888888888889</v>
      </c>
      <c r="M828" s="16">
        <v>0.09868055555555555</v>
      </c>
      <c r="N828" s="17">
        <v>783</v>
      </c>
      <c r="O828" t="s">
        <v>1317</v>
      </c>
    </row>
    <row r="829" spans="1:15" ht="12.75">
      <c r="A829" s="15">
        <v>828</v>
      </c>
      <c r="B829" s="15">
        <v>677</v>
      </c>
      <c r="C829" s="15" t="s">
        <v>392</v>
      </c>
      <c r="D829" s="15" t="s">
        <v>1324</v>
      </c>
      <c r="E829" s="15" t="s">
        <v>2651</v>
      </c>
      <c r="F829" s="16">
        <v>0.28987268518518516</v>
      </c>
      <c r="G829" s="16">
        <v>0.03347222222222222</v>
      </c>
      <c r="H829" s="17">
        <v>802</v>
      </c>
      <c r="I829" s="16">
        <v>0.0021296296296296298</v>
      </c>
      <c r="J829" s="16">
        <v>0.15363425925925925</v>
      </c>
      <c r="K829" s="17">
        <v>814</v>
      </c>
      <c r="L829" s="16">
        <v>0.0022685185185185182</v>
      </c>
      <c r="M829" s="16">
        <v>0.09835648148148148</v>
      </c>
      <c r="N829" s="17">
        <v>778</v>
      </c>
      <c r="O829" t="s">
        <v>393</v>
      </c>
    </row>
    <row r="830" spans="1:15" ht="12.75">
      <c r="A830" s="15">
        <v>829</v>
      </c>
      <c r="B830" s="15">
        <v>841</v>
      </c>
      <c r="C830" s="15" t="s">
        <v>394</v>
      </c>
      <c r="D830" s="15" t="s">
        <v>1321</v>
      </c>
      <c r="E830" s="15" t="s">
        <v>1307</v>
      </c>
      <c r="F830" s="16">
        <v>0.2907060185185185</v>
      </c>
      <c r="G830" s="16">
        <v>0.03737268518518519</v>
      </c>
      <c r="H830" s="17">
        <v>819</v>
      </c>
      <c r="I830" s="16">
        <v>0.00375</v>
      </c>
      <c r="J830" s="16">
        <v>0.1360300925925926</v>
      </c>
      <c r="K830" s="17">
        <v>727</v>
      </c>
      <c r="L830" s="16">
        <v>0.0021412037037037038</v>
      </c>
      <c r="M830" s="16">
        <v>0.11141203703703705</v>
      </c>
      <c r="N830" s="17">
        <v>837</v>
      </c>
      <c r="O830" t="s">
        <v>2725</v>
      </c>
    </row>
    <row r="831" spans="1:15" ht="12.75">
      <c r="A831" s="15">
        <v>830</v>
      </c>
      <c r="B831" s="15">
        <v>36</v>
      </c>
      <c r="C831" s="15" t="s">
        <v>395</v>
      </c>
      <c r="D831" s="15" t="s">
        <v>396</v>
      </c>
      <c r="E831" s="15" t="s">
        <v>1548</v>
      </c>
      <c r="F831" s="16">
        <v>0.29083333333333333</v>
      </c>
      <c r="G831" s="16">
        <v>0.030324074074074073</v>
      </c>
      <c r="H831" s="17">
        <v>742</v>
      </c>
      <c r="I831" s="16">
        <v>0.006296296296296296</v>
      </c>
      <c r="J831" s="16">
        <v>0.15724537037037037</v>
      </c>
      <c r="K831" s="17">
        <v>825</v>
      </c>
      <c r="L831" s="16">
        <v>0.004884259259259259</v>
      </c>
      <c r="M831" s="16">
        <v>0.09208333333333334</v>
      </c>
      <c r="N831" s="17">
        <v>717</v>
      </c>
      <c r="O831" t="s">
        <v>1317</v>
      </c>
    </row>
    <row r="832" spans="1:15" ht="12.75">
      <c r="A832" s="15">
        <v>831</v>
      </c>
      <c r="B832" s="15">
        <v>515</v>
      </c>
      <c r="C832" s="15" t="s">
        <v>2157</v>
      </c>
      <c r="D832" s="15" t="s">
        <v>397</v>
      </c>
      <c r="E832" s="15" t="s">
        <v>1307</v>
      </c>
      <c r="F832" s="16">
        <v>0.29083333333333333</v>
      </c>
      <c r="G832" s="16">
        <v>0.0327662037037037</v>
      </c>
      <c r="H832" s="17">
        <v>796</v>
      </c>
      <c r="I832" s="16">
        <v>0.0038425925925925923</v>
      </c>
      <c r="J832" s="16">
        <v>0.15837962962962962</v>
      </c>
      <c r="K832" s="17">
        <v>828</v>
      </c>
      <c r="L832" s="16">
        <v>0.001967592592592593</v>
      </c>
      <c r="M832" s="16">
        <v>0.0938888888888889</v>
      </c>
      <c r="N832" s="17">
        <v>744</v>
      </c>
      <c r="O832" t="s">
        <v>1317</v>
      </c>
    </row>
    <row r="833" spans="1:15" ht="12.75">
      <c r="A833" s="15">
        <v>832</v>
      </c>
      <c r="B833" s="15">
        <v>37</v>
      </c>
      <c r="C833" s="15" t="s">
        <v>398</v>
      </c>
      <c r="D833" s="15" t="s">
        <v>2580</v>
      </c>
      <c r="E833" s="15" t="s">
        <v>1548</v>
      </c>
      <c r="F833" s="16">
        <v>0.29084490740740737</v>
      </c>
      <c r="G833" s="16">
        <v>0.026446759259259264</v>
      </c>
      <c r="H833" s="17">
        <v>462</v>
      </c>
      <c r="I833" s="16">
        <v>0.010150462962962964</v>
      </c>
      <c r="J833" s="16">
        <v>0.15822916666666667</v>
      </c>
      <c r="K833" s="17">
        <v>827</v>
      </c>
      <c r="L833" s="16">
        <v>0.003923611111111111</v>
      </c>
      <c r="M833" s="16">
        <v>0.09210648148148148</v>
      </c>
      <c r="N833" s="17">
        <v>718</v>
      </c>
      <c r="O833" t="s">
        <v>1317</v>
      </c>
    </row>
    <row r="834" spans="1:15" ht="12.75">
      <c r="A834" s="15">
        <v>833</v>
      </c>
      <c r="B834" s="15">
        <v>39</v>
      </c>
      <c r="C834" s="15" t="s">
        <v>357</v>
      </c>
      <c r="D834" s="15" t="s">
        <v>2193</v>
      </c>
      <c r="E834" s="15" t="s">
        <v>1606</v>
      </c>
      <c r="F834" s="16">
        <v>0.2914583333333333</v>
      </c>
      <c r="G834" s="16">
        <v>0.027511574074074074</v>
      </c>
      <c r="H834" s="17">
        <v>581</v>
      </c>
      <c r="I834" s="16">
        <v>0.005185185185185185</v>
      </c>
      <c r="J834" s="16">
        <v>0.15710648148148149</v>
      </c>
      <c r="K834" s="17">
        <v>824</v>
      </c>
      <c r="L834" s="16">
        <v>0.003321759259259259</v>
      </c>
      <c r="M834" s="16">
        <v>0.09833333333333333</v>
      </c>
      <c r="N834" s="17">
        <v>777</v>
      </c>
      <c r="O834" t="s">
        <v>1317</v>
      </c>
    </row>
    <row r="835" spans="1:15" ht="12.75">
      <c r="A835" s="15">
        <v>834</v>
      </c>
      <c r="B835" s="15">
        <v>425</v>
      </c>
      <c r="C835" s="15" t="s">
        <v>399</v>
      </c>
      <c r="D835" s="15" t="s">
        <v>1355</v>
      </c>
      <c r="E835" s="15" t="s">
        <v>1359</v>
      </c>
      <c r="F835" s="16">
        <v>0.2916782407407407</v>
      </c>
      <c r="G835" s="16">
        <v>0.02939814814814815</v>
      </c>
      <c r="H835" s="17">
        <v>708</v>
      </c>
      <c r="I835" s="16">
        <v>0.0025578703703703705</v>
      </c>
      <c r="J835" s="16">
        <v>0.15407407407407406</v>
      </c>
      <c r="K835" s="17">
        <v>816</v>
      </c>
      <c r="L835" s="16">
        <v>0.002337962962962963</v>
      </c>
      <c r="M835" s="16">
        <v>0.1032986111111111</v>
      </c>
      <c r="N835" s="17">
        <v>815</v>
      </c>
      <c r="O835" t="s">
        <v>1476</v>
      </c>
    </row>
    <row r="836" spans="1:15" ht="12.75">
      <c r="A836" s="15">
        <v>835</v>
      </c>
      <c r="B836" s="15">
        <v>447</v>
      </c>
      <c r="C836" s="15" t="s">
        <v>373</v>
      </c>
      <c r="D836" s="15" t="s">
        <v>1770</v>
      </c>
      <c r="E836" s="15" t="s">
        <v>1307</v>
      </c>
      <c r="F836" s="16">
        <v>0.29189814814814813</v>
      </c>
      <c r="G836" s="16">
        <v>0.030763888888888886</v>
      </c>
      <c r="H836" s="17">
        <v>759</v>
      </c>
      <c r="I836" s="16">
        <v>0.005601851851851852</v>
      </c>
      <c r="J836" s="16">
        <v>0.16336805555555556</v>
      </c>
      <c r="K836" s="17">
        <v>832</v>
      </c>
      <c r="L836" s="16">
        <v>0.0017245370370370372</v>
      </c>
      <c r="M836" s="16">
        <v>0.09045138888888889</v>
      </c>
      <c r="N836" s="17">
        <v>696</v>
      </c>
      <c r="O836" t="s">
        <v>1317</v>
      </c>
    </row>
    <row r="837" spans="1:15" ht="12.75">
      <c r="A837" s="15">
        <v>836</v>
      </c>
      <c r="B837" s="15">
        <v>623</v>
      </c>
      <c r="C837" s="15" t="s">
        <v>400</v>
      </c>
      <c r="D837" s="15" t="s">
        <v>2654</v>
      </c>
      <c r="E837" s="15" t="s">
        <v>2651</v>
      </c>
      <c r="F837" s="16">
        <v>0.2935185185185185</v>
      </c>
      <c r="G837" s="16">
        <v>0.03799768518518518</v>
      </c>
      <c r="H837" s="17">
        <v>820</v>
      </c>
      <c r="I837" s="16">
        <v>0.0052662037037037035</v>
      </c>
      <c r="J837" s="16">
        <v>0.13333333333333333</v>
      </c>
      <c r="K837" s="17">
        <v>704</v>
      </c>
      <c r="L837" s="16">
        <v>0.004027777777777778</v>
      </c>
      <c r="M837" s="16">
        <v>0.11290509259259258</v>
      </c>
      <c r="N837" s="17">
        <v>839</v>
      </c>
      <c r="O837" t="s">
        <v>1317</v>
      </c>
    </row>
    <row r="838" spans="1:15" ht="12.75">
      <c r="A838" s="15">
        <v>837</v>
      </c>
      <c r="B838" s="15">
        <v>411</v>
      </c>
      <c r="C838" s="15" t="s">
        <v>401</v>
      </c>
      <c r="D838" s="15" t="s">
        <v>1324</v>
      </c>
      <c r="E838" s="15" t="s">
        <v>2651</v>
      </c>
      <c r="F838" s="16">
        <v>0.2949074074074074</v>
      </c>
      <c r="G838" s="16">
        <v>0.02946759259259259</v>
      </c>
      <c r="H838" s="17">
        <v>710</v>
      </c>
      <c r="I838" s="16">
        <v>0.005717592592592593</v>
      </c>
      <c r="J838" s="16">
        <v>0.1440162037037037</v>
      </c>
      <c r="K838" s="17">
        <v>781</v>
      </c>
      <c r="L838" s="16">
        <v>0.00556712962962963</v>
      </c>
      <c r="M838" s="16">
        <v>0.11015046296296298</v>
      </c>
      <c r="N838" s="17">
        <v>833</v>
      </c>
      <c r="O838" t="s">
        <v>1476</v>
      </c>
    </row>
    <row r="839" spans="1:15" ht="12.75">
      <c r="A839" s="15">
        <v>838</v>
      </c>
      <c r="B839" s="15">
        <v>50</v>
      </c>
      <c r="C839" s="15" t="s">
        <v>1783</v>
      </c>
      <c r="D839" s="15" t="s">
        <v>402</v>
      </c>
      <c r="E839" s="15" t="s">
        <v>1606</v>
      </c>
      <c r="F839" s="16">
        <v>0.29556712962962967</v>
      </c>
      <c r="G839" s="16">
        <v>0.03380787037037037</v>
      </c>
      <c r="H839" s="17">
        <v>805</v>
      </c>
      <c r="I839" s="16">
        <v>0.0037962962962962963</v>
      </c>
      <c r="J839" s="16">
        <v>0.1546759259259259</v>
      </c>
      <c r="K839" s="17">
        <v>820</v>
      </c>
      <c r="L839" s="16">
        <v>0.0034027777777777784</v>
      </c>
      <c r="M839" s="16">
        <v>0.09988425925925926</v>
      </c>
      <c r="N839" s="17">
        <v>788</v>
      </c>
      <c r="O839" t="s">
        <v>201</v>
      </c>
    </row>
    <row r="840" spans="1:15" ht="12.75">
      <c r="A840" s="15">
        <v>839</v>
      </c>
      <c r="B840" s="15">
        <v>674</v>
      </c>
      <c r="C840" s="15" t="s">
        <v>2307</v>
      </c>
      <c r="D840" s="15" t="s">
        <v>1335</v>
      </c>
      <c r="E840" s="15" t="s">
        <v>1307</v>
      </c>
      <c r="F840" s="16">
        <v>0.2972800925925926</v>
      </c>
      <c r="G840" s="16">
        <v>0.0347337962962963</v>
      </c>
      <c r="H840" s="17">
        <v>809</v>
      </c>
      <c r="I840" s="16">
        <v>0.0036226851851851854</v>
      </c>
      <c r="J840" s="16">
        <v>0.1601388888888889</v>
      </c>
      <c r="K840" s="17">
        <v>830</v>
      </c>
      <c r="L840" s="16">
        <v>0.002800925925925926</v>
      </c>
      <c r="M840" s="16">
        <v>0.09597222222222222</v>
      </c>
      <c r="N840" s="17">
        <v>764</v>
      </c>
      <c r="O840" t="s">
        <v>1882</v>
      </c>
    </row>
    <row r="841" spans="1:15" ht="12.75">
      <c r="A841" s="15">
        <v>840</v>
      </c>
      <c r="B841" s="15">
        <v>778</v>
      </c>
      <c r="C841" s="15" t="s">
        <v>403</v>
      </c>
      <c r="D841" s="15" t="s">
        <v>1464</v>
      </c>
      <c r="E841" s="15" t="s">
        <v>1359</v>
      </c>
      <c r="F841" s="16">
        <v>0.2982523148148148</v>
      </c>
      <c r="G841" s="16">
        <v>0.03631944444444444</v>
      </c>
      <c r="H841" s="17">
        <v>817</v>
      </c>
      <c r="I841" s="16">
        <v>0.005185185185185185</v>
      </c>
      <c r="J841" s="16">
        <v>0.15028935185185185</v>
      </c>
      <c r="K841" s="17">
        <v>807</v>
      </c>
      <c r="L841" s="16">
        <v>0.0036805555555555554</v>
      </c>
      <c r="M841" s="16">
        <v>0.1027662037037037</v>
      </c>
      <c r="N841" s="17">
        <v>810</v>
      </c>
      <c r="O841" t="s">
        <v>1372</v>
      </c>
    </row>
    <row r="842" spans="1:15" ht="12.75">
      <c r="A842" s="15">
        <v>841</v>
      </c>
      <c r="B842" s="15">
        <v>942</v>
      </c>
      <c r="C842" s="15" t="s">
        <v>404</v>
      </c>
      <c r="D842" s="15" t="s">
        <v>405</v>
      </c>
      <c r="E842" s="15" t="s">
        <v>1359</v>
      </c>
      <c r="F842" s="16">
        <v>0.29865740740740737</v>
      </c>
      <c r="G842" s="16">
        <v>0.031516203703703706</v>
      </c>
      <c r="H842" s="17">
        <v>780</v>
      </c>
      <c r="I842" s="16">
        <v>0.001875</v>
      </c>
      <c r="J842" s="16">
        <v>0.1581712962962963</v>
      </c>
      <c r="K842" s="17">
        <v>826</v>
      </c>
      <c r="L842" s="16">
        <v>0.002743055555555556</v>
      </c>
      <c r="M842" s="16">
        <v>0.10435185185185185</v>
      </c>
      <c r="N842" s="17">
        <v>818</v>
      </c>
      <c r="O842" t="s">
        <v>1757</v>
      </c>
    </row>
    <row r="843" spans="1:15" ht="12.75">
      <c r="A843" s="15">
        <v>842</v>
      </c>
      <c r="B843" s="15">
        <v>494</v>
      </c>
      <c r="C843" s="15" t="s">
        <v>406</v>
      </c>
      <c r="D843" s="15" t="s">
        <v>1793</v>
      </c>
      <c r="E843" s="15" t="s">
        <v>1307</v>
      </c>
      <c r="F843" s="16">
        <v>0.29975694444444445</v>
      </c>
      <c r="G843" s="16">
        <v>0.03108796296296296</v>
      </c>
      <c r="H843" s="17">
        <v>771</v>
      </c>
      <c r="I843" s="16">
        <v>0.0029861111111111113</v>
      </c>
      <c r="J843" s="16">
        <v>0.1519560185185185</v>
      </c>
      <c r="K843" s="17">
        <v>810</v>
      </c>
      <c r="L843" s="16">
        <v>0.0025810185185185185</v>
      </c>
      <c r="M843" s="16">
        <v>0.11114583333333333</v>
      </c>
      <c r="N843" s="17">
        <v>836</v>
      </c>
      <c r="O843" t="s">
        <v>1317</v>
      </c>
    </row>
    <row r="844" spans="1:15" ht="12.75">
      <c r="A844" s="15">
        <v>843</v>
      </c>
      <c r="B844" s="15">
        <v>480</v>
      </c>
      <c r="C844" s="15" t="s">
        <v>407</v>
      </c>
      <c r="D844" s="15" t="s">
        <v>1409</v>
      </c>
      <c r="E844" s="15" t="s">
        <v>2651</v>
      </c>
      <c r="F844" s="16">
        <v>0.300775462962963</v>
      </c>
      <c r="G844" s="16">
        <v>0.028912037037037038</v>
      </c>
      <c r="H844" s="17">
        <v>682</v>
      </c>
      <c r="I844" s="16">
        <v>0.003969907407407407</v>
      </c>
      <c r="J844" s="16">
        <v>0.1640162037037037</v>
      </c>
      <c r="K844" s="17">
        <v>833</v>
      </c>
      <c r="L844" s="16">
        <v>0.0030787037037037037</v>
      </c>
      <c r="M844" s="16">
        <v>0.1007986111111111</v>
      </c>
      <c r="N844" s="17">
        <v>795</v>
      </c>
      <c r="O844" t="s">
        <v>1317</v>
      </c>
    </row>
    <row r="845" spans="1:15" ht="12.75">
      <c r="A845" s="15">
        <v>844</v>
      </c>
      <c r="B845" s="15">
        <v>16</v>
      </c>
      <c r="C845" s="15" t="s">
        <v>408</v>
      </c>
      <c r="D845" s="15" t="s">
        <v>409</v>
      </c>
      <c r="E845" s="15" t="s">
        <v>2651</v>
      </c>
      <c r="F845" s="16">
        <v>0.3044212962962963</v>
      </c>
      <c r="G845" s="16">
        <v>0.02670138888888889</v>
      </c>
      <c r="H845" s="17">
        <v>500</v>
      </c>
      <c r="I845" s="16">
        <v>0.0038888888888888883</v>
      </c>
      <c r="J845" s="16">
        <v>0.16203703703703703</v>
      </c>
      <c r="K845" s="17">
        <v>831</v>
      </c>
      <c r="L845" s="16">
        <v>0.002534722222222222</v>
      </c>
      <c r="M845" s="16">
        <v>0.10925925925925926</v>
      </c>
      <c r="N845" s="17">
        <v>831</v>
      </c>
      <c r="O845" t="s">
        <v>1426</v>
      </c>
    </row>
    <row r="846" spans="1:15" ht="12.75">
      <c r="A846" s="15">
        <v>845</v>
      </c>
      <c r="B846" s="15">
        <v>663</v>
      </c>
      <c r="C846" s="15" t="s">
        <v>410</v>
      </c>
      <c r="D846" s="15" t="s">
        <v>2255</v>
      </c>
      <c r="E846" s="15" t="s">
        <v>1307</v>
      </c>
      <c r="F846" s="16">
        <v>0.3075462962962963</v>
      </c>
      <c r="G846" s="16">
        <v>0.035069444444444445</v>
      </c>
      <c r="H846" s="17">
        <v>811</v>
      </c>
      <c r="I846" s="16">
        <v>0.0038541666666666668</v>
      </c>
      <c r="J846" s="16">
        <v>0.15340277777777778</v>
      </c>
      <c r="K846" s="17">
        <v>813</v>
      </c>
      <c r="L846" s="16">
        <v>0.002939814814814815</v>
      </c>
      <c r="M846" s="16">
        <v>0.11229166666666668</v>
      </c>
      <c r="N846" s="17">
        <v>838</v>
      </c>
      <c r="O846" t="s">
        <v>1317</v>
      </c>
    </row>
    <row r="847" spans="1:15" ht="12.75">
      <c r="A847" s="15">
        <v>846</v>
      </c>
      <c r="B847" s="15">
        <v>456</v>
      </c>
      <c r="C847" s="15" t="s">
        <v>411</v>
      </c>
      <c r="D847" s="15" t="s">
        <v>1713</v>
      </c>
      <c r="E847" s="15" t="s">
        <v>1359</v>
      </c>
      <c r="F847" s="16">
        <v>0.3091319444444444</v>
      </c>
      <c r="G847" s="16">
        <v>0.03040509259259259</v>
      </c>
      <c r="H847" s="17">
        <v>747</v>
      </c>
      <c r="I847" s="16">
        <v>0.0037152777777777774</v>
      </c>
      <c r="J847" s="16">
        <v>0.16766203703703705</v>
      </c>
      <c r="K847" s="17">
        <v>835</v>
      </c>
      <c r="L847" s="16">
        <v>0.002789351851851852</v>
      </c>
      <c r="M847" s="16">
        <v>0.10457175925925925</v>
      </c>
      <c r="N847" s="17">
        <v>820</v>
      </c>
      <c r="O847" t="s">
        <v>1317</v>
      </c>
    </row>
    <row r="848" spans="1:15" ht="12.75">
      <c r="A848" s="15">
        <v>847</v>
      </c>
      <c r="B848" s="15">
        <v>537</v>
      </c>
      <c r="C848" s="15" t="s">
        <v>412</v>
      </c>
      <c r="D848" s="15" t="s">
        <v>1911</v>
      </c>
      <c r="E848" s="15" t="s">
        <v>1359</v>
      </c>
      <c r="F848" s="16">
        <v>0.3098842592592593</v>
      </c>
      <c r="G848" s="16">
        <v>0.028865740740740744</v>
      </c>
      <c r="H848" s="17">
        <v>679</v>
      </c>
      <c r="I848" s="16">
        <v>0.005023148148148148</v>
      </c>
      <c r="J848" s="16">
        <v>0.17328703703703704</v>
      </c>
      <c r="K848" s="17">
        <v>837</v>
      </c>
      <c r="L848" s="16">
        <v>0.002847222222222222</v>
      </c>
      <c r="M848" s="16">
        <v>0.09987268518518518</v>
      </c>
      <c r="N848" s="17">
        <v>787</v>
      </c>
      <c r="O848" t="s">
        <v>1317</v>
      </c>
    </row>
    <row r="849" spans="1:15" ht="12.75">
      <c r="A849" s="15">
        <v>848</v>
      </c>
      <c r="B849" s="15">
        <v>927</v>
      </c>
      <c r="C849" s="15" t="s">
        <v>413</v>
      </c>
      <c r="D849" s="15" t="s">
        <v>1316</v>
      </c>
      <c r="E849" s="15" t="s">
        <v>1359</v>
      </c>
      <c r="F849" s="16">
        <v>0.32298611111111114</v>
      </c>
      <c r="G849" s="16">
        <v>0.030671296296296294</v>
      </c>
      <c r="H849" s="17">
        <v>754</v>
      </c>
      <c r="I849" s="16">
        <v>0.004803240740740741</v>
      </c>
      <c r="J849" s="16">
        <v>0.16438657407407406</v>
      </c>
      <c r="K849" s="17">
        <v>834</v>
      </c>
      <c r="L849" s="16">
        <v>0.002685185185185185</v>
      </c>
      <c r="M849" s="16">
        <v>0.1204398148148148</v>
      </c>
      <c r="N849" s="17">
        <v>842</v>
      </c>
      <c r="O849" t="s">
        <v>1710</v>
      </c>
    </row>
    <row r="850" spans="1:15" ht="12.75">
      <c r="A850" s="15">
        <v>849</v>
      </c>
      <c r="B850" s="15">
        <v>369</v>
      </c>
      <c r="C850" s="15" t="s">
        <v>414</v>
      </c>
      <c r="D850" s="15" t="s">
        <v>1415</v>
      </c>
      <c r="E850" s="15" t="s">
        <v>1359</v>
      </c>
      <c r="F850" s="16">
        <v>0.32577546296296295</v>
      </c>
      <c r="G850" s="16">
        <v>0.026030092592592594</v>
      </c>
      <c r="H850" s="17">
        <v>416</v>
      </c>
      <c r="I850" s="16">
        <v>0.004131944444444444</v>
      </c>
      <c r="J850" s="16">
        <v>0.18614583333333334</v>
      </c>
      <c r="K850" s="17">
        <v>839</v>
      </c>
      <c r="L850" s="16">
        <v>0.0032870370370370367</v>
      </c>
      <c r="M850" s="16">
        <v>0.10618055555555556</v>
      </c>
      <c r="N850" s="17">
        <v>826</v>
      </c>
      <c r="O850" t="s">
        <v>1376</v>
      </c>
    </row>
    <row r="851" spans="1:15" ht="12.75">
      <c r="A851" s="15">
        <v>850</v>
      </c>
      <c r="B851" s="15">
        <v>864</v>
      </c>
      <c r="C851" s="15" t="s">
        <v>415</v>
      </c>
      <c r="D851" s="15" t="s">
        <v>1415</v>
      </c>
      <c r="E851" s="15" t="s">
        <v>1359</v>
      </c>
      <c r="F851" s="16">
        <v>0.3365509259259259</v>
      </c>
      <c r="G851" s="16">
        <v>0.033125</v>
      </c>
      <c r="H851" s="17">
        <v>799</v>
      </c>
      <c r="I851" s="16">
        <v>0.004965277777777778</v>
      </c>
      <c r="J851" s="16">
        <v>0.1734837962962963</v>
      </c>
      <c r="K851" s="17">
        <v>838</v>
      </c>
      <c r="L851" s="16">
        <v>0.005532407407407407</v>
      </c>
      <c r="M851" s="16">
        <v>0.11944444444444445</v>
      </c>
      <c r="N851" s="17">
        <v>841</v>
      </c>
      <c r="O851" t="s">
        <v>1405</v>
      </c>
    </row>
    <row r="852" spans="1:15" ht="12.75">
      <c r="A852" s="15">
        <v>851</v>
      </c>
      <c r="B852" s="15">
        <v>35</v>
      </c>
      <c r="C852" s="15" t="s">
        <v>416</v>
      </c>
      <c r="D852" s="15" t="s">
        <v>1760</v>
      </c>
      <c r="E852" s="15" t="s">
        <v>1548</v>
      </c>
      <c r="F852" s="16">
        <v>0.33731481481481485</v>
      </c>
      <c r="G852" s="16">
        <v>0.040625</v>
      </c>
      <c r="H852" s="17">
        <v>821</v>
      </c>
      <c r="I852" s="16">
        <v>0.0032870370370370367</v>
      </c>
      <c r="J852" s="16">
        <v>0.16903935185185184</v>
      </c>
      <c r="K852" s="17">
        <v>836</v>
      </c>
      <c r="L852" s="16">
        <v>0.0038425925925925923</v>
      </c>
      <c r="M852" s="16">
        <v>0.12050925925925926</v>
      </c>
      <c r="N852" s="17">
        <v>843</v>
      </c>
      <c r="O852" t="s">
        <v>1317</v>
      </c>
    </row>
    <row r="853" ht="12.75">
      <c r="A853" s="15" t="s">
        <v>2586</v>
      </c>
    </row>
  </sheetData>
  <autoFilter ref="A1:O853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8"/>
  <sheetViews>
    <sheetView workbookViewId="0" topLeftCell="A1">
      <selection activeCell="A1" sqref="A1"/>
    </sheetView>
  </sheetViews>
  <sheetFormatPr defaultColWidth="11.421875" defaultRowHeight="12.75"/>
  <cols>
    <col min="1" max="1" width="9.421875" style="15" bestFit="1" customWidth="1"/>
    <col min="2" max="2" width="8.7109375" style="15" bestFit="1" customWidth="1"/>
    <col min="3" max="3" width="24.28125" style="15" bestFit="1" customWidth="1"/>
    <col min="4" max="4" width="14.140625" style="15" bestFit="1" customWidth="1"/>
    <col min="5" max="5" width="9.28125" style="15" bestFit="1" customWidth="1"/>
    <col min="6" max="7" width="10.8515625" style="15" bestFit="1" customWidth="1"/>
    <col min="8" max="8" width="6.140625" style="15" bestFit="1" customWidth="1"/>
    <col min="9" max="9" width="14.00390625" style="15" bestFit="1" customWidth="1"/>
    <col min="10" max="10" width="11.7109375" style="15" bestFit="1" customWidth="1"/>
    <col min="11" max="11" width="6.140625" style="15" bestFit="1" customWidth="1"/>
    <col min="12" max="12" width="14.00390625" style="15" bestFit="1" customWidth="1"/>
    <col min="13" max="13" width="11.8515625" style="15" bestFit="1" customWidth="1"/>
    <col min="14" max="14" width="6.00390625" style="15" bestFit="1" customWidth="1"/>
    <col min="15" max="15" width="48.421875" style="0" bestFit="1" customWidth="1"/>
  </cols>
  <sheetData>
    <row r="1" spans="1:15" ht="12.75">
      <c r="A1" s="15" t="s">
        <v>1290</v>
      </c>
      <c r="B1" s="15" t="s">
        <v>1291</v>
      </c>
      <c r="C1" s="15" t="s">
        <v>1292</v>
      </c>
      <c r="D1" s="15" t="s">
        <v>1293</v>
      </c>
      <c r="E1" s="15" t="s">
        <v>1294</v>
      </c>
      <c r="F1" s="15" t="s">
        <v>1295</v>
      </c>
      <c r="G1" s="15" t="s">
        <v>1296</v>
      </c>
      <c r="H1" s="15" t="s">
        <v>1297</v>
      </c>
      <c r="I1" s="15" t="s">
        <v>1298</v>
      </c>
      <c r="J1" s="15" t="s">
        <v>1299</v>
      </c>
      <c r="K1" s="15" t="s">
        <v>1300</v>
      </c>
      <c r="L1" s="15" t="s">
        <v>1301</v>
      </c>
      <c r="M1" s="15" t="s">
        <v>1302</v>
      </c>
      <c r="N1" s="15" t="s">
        <v>1303</v>
      </c>
      <c r="O1" t="s">
        <v>1304</v>
      </c>
    </row>
    <row r="2" spans="1:15" ht="12.75">
      <c r="A2" s="15">
        <v>1</v>
      </c>
      <c r="B2" s="15">
        <v>337</v>
      </c>
      <c r="C2" s="15" t="s">
        <v>1305</v>
      </c>
      <c r="D2" s="15" t="s">
        <v>1306</v>
      </c>
      <c r="E2" s="15" t="s">
        <v>1307</v>
      </c>
      <c r="F2" s="16">
        <v>0.09458333333333334</v>
      </c>
      <c r="G2" s="16">
        <v>0.020844907407407406</v>
      </c>
      <c r="H2" s="15">
        <v>32</v>
      </c>
      <c r="I2" s="16">
        <v>0.0009143518518518518</v>
      </c>
      <c r="J2" s="16">
        <v>0.04873842592592592</v>
      </c>
      <c r="K2" s="15">
        <v>2</v>
      </c>
      <c r="L2" s="16">
        <v>0.000787037037037037</v>
      </c>
      <c r="M2" s="16">
        <v>0.023298611111111107</v>
      </c>
      <c r="N2" s="15">
        <v>2</v>
      </c>
      <c r="O2" t="s">
        <v>1308</v>
      </c>
    </row>
    <row r="3" spans="1:15" ht="12.75">
      <c r="A3" s="15">
        <v>2</v>
      </c>
      <c r="B3" s="15">
        <v>930</v>
      </c>
      <c r="C3" s="15" t="s">
        <v>1309</v>
      </c>
      <c r="D3" s="15" t="s">
        <v>1310</v>
      </c>
      <c r="E3" s="15" t="s">
        <v>1307</v>
      </c>
      <c r="F3" s="16">
        <v>0.09591435185185186</v>
      </c>
      <c r="G3" s="16">
        <v>0.01810185185185185</v>
      </c>
      <c r="H3" s="15">
        <v>7</v>
      </c>
      <c r="I3" s="16">
        <v>0.0010185185185185186</v>
      </c>
      <c r="J3" s="16">
        <v>0.05005787037037037</v>
      </c>
      <c r="K3" s="15">
        <v>5</v>
      </c>
      <c r="L3" s="16">
        <v>0.0008796296296296296</v>
      </c>
      <c r="M3" s="16">
        <v>0.025868055555555557</v>
      </c>
      <c r="N3" s="15">
        <v>6</v>
      </c>
      <c r="O3" t="s">
        <v>1311</v>
      </c>
    </row>
    <row r="4" spans="1:15" ht="12.75">
      <c r="A4" s="15">
        <v>3</v>
      </c>
      <c r="B4" s="15">
        <v>1102</v>
      </c>
      <c r="C4" s="15" t="s">
        <v>1312</v>
      </c>
      <c r="D4" s="15" t="s">
        <v>1313</v>
      </c>
      <c r="E4" s="15" t="s">
        <v>1307</v>
      </c>
      <c r="F4" s="16">
        <v>0.09609953703703704</v>
      </c>
      <c r="G4" s="16">
        <v>0.016342592592592593</v>
      </c>
      <c r="H4" s="15">
        <v>1</v>
      </c>
      <c r="I4" s="16">
        <v>0.0008333333333333334</v>
      </c>
      <c r="J4" s="16">
        <v>0.04981481481481481</v>
      </c>
      <c r="K4" s="15">
        <v>4</v>
      </c>
      <c r="L4" s="16">
        <v>0.0008333333333333334</v>
      </c>
      <c r="M4" s="16">
        <v>0.028287037037037038</v>
      </c>
      <c r="N4" s="15">
        <v>28</v>
      </c>
      <c r="O4" t="s">
        <v>1314</v>
      </c>
    </row>
    <row r="5" spans="1:15" ht="12.75">
      <c r="A5" s="15">
        <v>4</v>
      </c>
      <c r="B5" s="15">
        <v>139</v>
      </c>
      <c r="C5" s="15" t="s">
        <v>1315</v>
      </c>
      <c r="D5" s="15" t="s">
        <v>1316</v>
      </c>
      <c r="E5" s="15" t="s">
        <v>1307</v>
      </c>
      <c r="F5" s="16">
        <v>0.09760416666666667</v>
      </c>
      <c r="G5" s="16">
        <v>0.017905092592592594</v>
      </c>
      <c r="H5" s="15">
        <v>4</v>
      </c>
      <c r="I5" s="16">
        <v>0.0010300925925925926</v>
      </c>
      <c r="J5" s="16">
        <v>0.051631944444444446</v>
      </c>
      <c r="K5" s="15">
        <v>8</v>
      </c>
      <c r="L5" s="16">
        <v>0.0007638888888888889</v>
      </c>
      <c r="M5" s="16">
        <v>0.026284722222222223</v>
      </c>
      <c r="N5" s="15">
        <v>10</v>
      </c>
      <c r="O5" t="s">
        <v>1317</v>
      </c>
    </row>
    <row r="6" spans="1:15" ht="12.75">
      <c r="A6" s="15">
        <v>5</v>
      </c>
      <c r="B6" s="15">
        <v>294</v>
      </c>
      <c r="C6" s="15" t="s">
        <v>1318</v>
      </c>
      <c r="D6" s="15" t="s">
        <v>1319</v>
      </c>
      <c r="E6" s="15" t="s">
        <v>1307</v>
      </c>
      <c r="F6" s="16">
        <v>0.09763888888888889</v>
      </c>
      <c r="G6" s="16">
        <v>0.01673611111111111</v>
      </c>
      <c r="H6" s="15">
        <v>2</v>
      </c>
      <c r="I6" s="16">
        <v>0.0012152777777777778</v>
      </c>
      <c r="J6" s="16">
        <v>0.051631944444444446</v>
      </c>
      <c r="K6" s="15">
        <v>7</v>
      </c>
      <c r="L6" s="16">
        <v>0.0010763888888888889</v>
      </c>
      <c r="M6" s="16">
        <v>0.026990740740740742</v>
      </c>
      <c r="N6" s="15">
        <v>14</v>
      </c>
      <c r="O6" t="s">
        <v>1314</v>
      </c>
    </row>
    <row r="7" spans="1:15" ht="12.75">
      <c r="A7" s="15">
        <v>6</v>
      </c>
      <c r="B7" s="15">
        <v>1089</v>
      </c>
      <c r="C7" s="15" t="s">
        <v>1320</v>
      </c>
      <c r="D7" s="15" t="s">
        <v>1321</v>
      </c>
      <c r="E7" s="15" t="s">
        <v>1307</v>
      </c>
      <c r="F7" s="16">
        <v>0.09922453703703704</v>
      </c>
      <c r="G7" s="16">
        <v>0.021921296296296296</v>
      </c>
      <c r="H7" s="15">
        <v>48</v>
      </c>
      <c r="I7" s="16">
        <v>0.0015277777777777779</v>
      </c>
      <c r="J7" s="16">
        <v>0.049166666666666664</v>
      </c>
      <c r="K7" s="15">
        <v>3</v>
      </c>
      <c r="L7" s="16">
        <v>0.0008101851851851852</v>
      </c>
      <c r="M7" s="16">
        <v>0.025810185185185183</v>
      </c>
      <c r="N7" s="15">
        <v>5</v>
      </c>
      <c r="O7" t="s">
        <v>1322</v>
      </c>
    </row>
    <row r="8" spans="1:15" ht="12.75">
      <c r="A8" s="15">
        <v>7</v>
      </c>
      <c r="B8" s="15">
        <v>922</v>
      </c>
      <c r="C8" s="15" t="s">
        <v>1323</v>
      </c>
      <c r="D8" s="15" t="s">
        <v>1324</v>
      </c>
      <c r="E8" s="15" t="s">
        <v>1307</v>
      </c>
      <c r="F8" s="16">
        <v>0.10017361111111112</v>
      </c>
      <c r="G8" s="16">
        <v>0.01880787037037037</v>
      </c>
      <c r="H8" s="15">
        <v>11</v>
      </c>
      <c r="I8" s="16">
        <v>0.0010416666666666667</v>
      </c>
      <c r="J8" s="16">
        <v>0.05291666666666667</v>
      </c>
      <c r="K8" s="15">
        <v>15</v>
      </c>
      <c r="L8" s="16">
        <v>0.000775462962962963</v>
      </c>
      <c r="M8" s="16">
        <v>0.026631944444444444</v>
      </c>
      <c r="N8" s="15">
        <v>12</v>
      </c>
      <c r="O8" t="s">
        <v>1311</v>
      </c>
    </row>
    <row r="9" spans="1:15" ht="12.75">
      <c r="A9" s="15">
        <v>8</v>
      </c>
      <c r="B9" s="15">
        <v>1048</v>
      </c>
      <c r="C9" s="15" t="s">
        <v>1325</v>
      </c>
      <c r="D9" s="15" t="s">
        <v>1326</v>
      </c>
      <c r="E9" s="15" t="s">
        <v>1307</v>
      </c>
      <c r="F9" s="16">
        <v>0.10024305555555556</v>
      </c>
      <c r="G9" s="16">
        <v>0.0203125</v>
      </c>
      <c r="H9" s="15">
        <v>21</v>
      </c>
      <c r="I9" s="16">
        <v>0.0010879629629629629</v>
      </c>
      <c r="J9" s="16">
        <v>0.05113425925925926</v>
      </c>
      <c r="K9" s="15">
        <v>6</v>
      </c>
      <c r="L9" s="16">
        <v>0.0008217592592592592</v>
      </c>
      <c r="M9" s="16">
        <v>0.026886574074074077</v>
      </c>
      <c r="N9" s="15">
        <v>13</v>
      </c>
      <c r="O9" t="s">
        <v>1327</v>
      </c>
    </row>
    <row r="10" spans="1:15" ht="12.75">
      <c r="A10" s="15">
        <v>9</v>
      </c>
      <c r="B10" s="15">
        <v>126</v>
      </c>
      <c r="C10" s="15" t="s">
        <v>1328</v>
      </c>
      <c r="D10" s="15" t="s">
        <v>1321</v>
      </c>
      <c r="E10" s="15" t="s">
        <v>1307</v>
      </c>
      <c r="F10" s="16">
        <v>0.10034722222222221</v>
      </c>
      <c r="G10" s="16">
        <v>0.020844907407407406</v>
      </c>
      <c r="H10" s="15">
        <v>33</v>
      </c>
      <c r="I10" s="16">
        <v>0.0011458333333333333</v>
      </c>
      <c r="J10" s="16">
        <v>0.05229166666666666</v>
      </c>
      <c r="K10" s="15">
        <v>13</v>
      </c>
      <c r="L10" s="16">
        <v>0.0008449074074074075</v>
      </c>
      <c r="M10" s="16">
        <v>0.025208333333333333</v>
      </c>
      <c r="N10" s="15">
        <v>4</v>
      </c>
      <c r="O10" t="s">
        <v>1314</v>
      </c>
    </row>
    <row r="11" spans="1:15" ht="12.75">
      <c r="A11" s="15">
        <v>10</v>
      </c>
      <c r="B11" s="15">
        <v>921</v>
      </c>
      <c r="C11" s="15" t="s">
        <v>1329</v>
      </c>
      <c r="D11" s="15" t="s">
        <v>1330</v>
      </c>
      <c r="E11" s="15" t="s">
        <v>1307</v>
      </c>
      <c r="F11" s="16">
        <v>0.10104166666666665</v>
      </c>
      <c r="G11" s="16">
        <v>0.018819444444444448</v>
      </c>
      <c r="H11" s="15">
        <v>12</v>
      </c>
      <c r="I11" s="16">
        <v>0.0009606481481481481</v>
      </c>
      <c r="J11" s="16">
        <v>0.05292824074074074</v>
      </c>
      <c r="K11" s="15">
        <v>16</v>
      </c>
      <c r="L11" s="16">
        <v>0.0008449074074074075</v>
      </c>
      <c r="M11" s="16">
        <v>0.0275</v>
      </c>
      <c r="N11" s="15">
        <v>17</v>
      </c>
      <c r="O11" t="s">
        <v>1311</v>
      </c>
    </row>
    <row r="12" spans="1:15" ht="12.75">
      <c r="A12" s="15">
        <v>11</v>
      </c>
      <c r="B12" s="15">
        <v>907</v>
      </c>
      <c r="C12" s="15" t="s">
        <v>1331</v>
      </c>
      <c r="D12" s="15" t="s">
        <v>1332</v>
      </c>
      <c r="E12" s="15" t="s">
        <v>1307</v>
      </c>
      <c r="F12" s="16">
        <v>0.10106481481481482</v>
      </c>
      <c r="G12" s="16">
        <v>0.024710648148148148</v>
      </c>
      <c r="H12" s="15">
        <v>195</v>
      </c>
      <c r="I12" s="16">
        <v>0.0010185185185185186</v>
      </c>
      <c r="J12" s="16">
        <v>0.048518518518518516</v>
      </c>
      <c r="K12" s="15">
        <v>1</v>
      </c>
      <c r="L12" s="16">
        <v>0.0009027777777777778</v>
      </c>
      <c r="M12" s="16">
        <v>0.025914351851851855</v>
      </c>
      <c r="N12" s="15">
        <v>7</v>
      </c>
      <c r="O12" t="s">
        <v>1333</v>
      </c>
    </row>
    <row r="13" spans="1:15" ht="12.75">
      <c r="A13" s="15">
        <v>12</v>
      </c>
      <c r="B13" s="15">
        <v>401</v>
      </c>
      <c r="C13" s="15" t="s">
        <v>1334</v>
      </c>
      <c r="D13" s="15" t="s">
        <v>1335</v>
      </c>
      <c r="E13" s="15" t="s">
        <v>1307</v>
      </c>
      <c r="F13" s="16">
        <v>0.10255787037037038</v>
      </c>
      <c r="G13" s="16">
        <v>0.01832175925925926</v>
      </c>
      <c r="H13" s="15">
        <v>8</v>
      </c>
      <c r="I13" s="16">
        <v>0.0012268518518518518</v>
      </c>
      <c r="J13" s="16">
        <v>0.05326388888888889</v>
      </c>
      <c r="K13" s="15">
        <v>20</v>
      </c>
      <c r="L13" s="16">
        <v>0.0011342592592592591</v>
      </c>
      <c r="M13" s="16">
        <v>0.028611111111111115</v>
      </c>
      <c r="N13" s="15">
        <v>36</v>
      </c>
      <c r="O13" t="s">
        <v>1336</v>
      </c>
    </row>
    <row r="14" spans="1:15" ht="12.75">
      <c r="A14" s="15">
        <v>13</v>
      </c>
      <c r="B14" s="15">
        <v>560</v>
      </c>
      <c r="C14" s="15" t="s">
        <v>1337</v>
      </c>
      <c r="D14" s="15" t="s">
        <v>1338</v>
      </c>
      <c r="E14" s="15" t="s">
        <v>1307</v>
      </c>
      <c r="F14" s="16">
        <v>0.10304398148148149</v>
      </c>
      <c r="G14" s="16">
        <v>0.023298611111111107</v>
      </c>
      <c r="H14" s="15">
        <v>107</v>
      </c>
      <c r="I14" s="16">
        <v>0.0010416666666666667</v>
      </c>
      <c r="J14" s="16">
        <v>0.053078703703703704</v>
      </c>
      <c r="K14" s="15">
        <v>17</v>
      </c>
      <c r="L14" s="16">
        <v>0.0008680555555555555</v>
      </c>
      <c r="M14" s="16">
        <v>0.024756944444444443</v>
      </c>
      <c r="N14" s="15">
        <v>3</v>
      </c>
      <c r="O14" t="s">
        <v>1339</v>
      </c>
    </row>
    <row r="15" spans="1:15" ht="12.75">
      <c r="A15" s="15">
        <v>14</v>
      </c>
      <c r="B15" s="15">
        <v>203</v>
      </c>
      <c r="C15" s="15" t="s">
        <v>1340</v>
      </c>
      <c r="D15" s="15" t="s">
        <v>1341</v>
      </c>
      <c r="E15" s="15" t="s">
        <v>1307</v>
      </c>
      <c r="F15" s="16">
        <v>0.10358796296296297</v>
      </c>
      <c r="G15" s="16">
        <v>0.019814814814814816</v>
      </c>
      <c r="H15" s="15">
        <v>19</v>
      </c>
      <c r="I15" s="16">
        <v>0.0015393518518518519</v>
      </c>
      <c r="J15" s="16">
        <v>0.05322916666666666</v>
      </c>
      <c r="K15" s="15">
        <v>19</v>
      </c>
      <c r="L15" s="16">
        <v>0.0010879629629629629</v>
      </c>
      <c r="M15" s="16">
        <v>0.02791666666666667</v>
      </c>
      <c r="N15" s="15">
        <v>20</v>
      </c>
      <c r="O15" t="s">
        <v>1342</v>
      </c>
    </row>
    <row r="16" spans="1:15" ht="12.75">
      <c r="A16" s="15">
        <v>15</v>
      </c>
      <c r="B16" s="15">
        <v>951</v>
      </c>
      <c r="C16" s="15" t="s">
        <v>1343</v>
      </c>
      <c r="D16" s="15" t="s">
        <v>1344</v>
      </c>
      <c r="E16" s="15" t="s">
        <v>1307</v>
      </c>
      <c r="F16" s="16">
        <v>0.1039236111111111</v>
      </c>
      <c r="G16" s="16">
        <v>0.021064814814814814</v>
      </c>
      <c r="H16" s="15">
        <v>36</v>
      </c>
      <c r="I16" s="16">
        <v>0.0010763888888888889</v>
      </c>
      <c r="J16" s="16">
        <v>0.053125</v>
      </c>
      <c r="K16" s="15">
        <v>18</v>
      </c>
      <c r="L16" s="16">
        <v>0.0008796296296296296</v>
      </c>
      <c r="M16" s="16">
        <v>0.027777777777777776</v>
      </c>
      <c r="N16" s="15">
        <v>18</v>
      </c>
      <c r="O16" t="s">
        <v>1345</v>
      </c>
    </row>
    <row r="17" spans="1:15" ht="12.75">
      <c r="A17" s="15">
        <v>16</v>
      </c>
      <c r="B17" s="15">
        <v>955</v>
      </c>
      <c r="C17" s="15" t="s">
        <v>1346</v>
      </c>
      <c r="D17" s="15" t="s">
        <v>1347</v>
      </c>
      <c r="E17" s="15" t="s">
        <v>1307</v>
      </c>
      <c r="F17" s="16">
        <v>0.10409722222222222</v>
      </c>
      <c r="G17" s="16">
        <v>0.020694444444444446</v>
      </c>
      <c r="H17" s="15">
        <v>27</v>
      </c>
      <c r="I17" s="16">
        <v>0.0010185185185185186</v>
      </c>
      <c r="J17" s="16">
        <v>0.05491898148148148</v>
      </c>
      <c r="K17" s="15">
        <v>35</v>
      </c>
      <c r="L17" s="16">
        <v>0.0008912037037037036</v>
      </c>
      <c r="M17" s="16">
        <v>0.026574074074074073</v>
      </c>
      <c r="N17" s="15">
        <v>11</v>
      </c>
      <c r="O17" t="s">
        <v>1348</v>
      </c>
    </row>
    <row r="18" spans="1:15" ht="12.75">
      <c r="A18" s="15">
        <v>17</v>
      </c>
      <c r="B18" s="15">
        <v>145</v>
      </c>
      <c r="C18" s="15" t="s">
        <v>1349</v>
      </c>
      <c r="D18" s="15" t="s">
        <v>1350</v>
      </c>
      <c r="E18" s="15" t="s">
        <v>1351</v>
      </c>
      <c r="F18" s="16">
        <v>0.10471064814814816</v>
      </c>
      <c r="G18" s="16">
        <v>0.01888888888888889</v>
      </c>
      <c r="H18" s="15">
        <v>13</v>
      </c>
      <c r="I18" s="16">
        <v>0.0010185185185185186</v>
      </c>
      <c r="J18" s="16">
        <v>0.055775462962962964</v>
      </c>
      <c r="K18" s="15">
        <v>49</v>
      </c>
      <c r="L18" s="16">
        <v>0.0009375</v>
      </c>
      <c r="M18" s="16">
        <v>0.02809027777777778</v>
      </c>
      <c r="N18" s="15">
        <v>24</v>
      </c>
      <c r="O18" t="s">
        <v>1352</v>
      </c>
    </row>
    <row r="19" spans="1:15" ht="12.75">
      <c r="A19" s="15">
        <v>18</v>
      </c>
      <c r="B19" s="15">
        <v>140</v>
      </c>
      <c r="C19" s="15" t="s">
        <v>1318</v>
      </c>
      <c r="D19" s="15" t="s">
        <v>1316</v>
      </c>
      <c r="E19" s="15" t="s">
        <v>1351</v>
      </c>
      <c r="F19" s="16">
        <v>0.1052199074074074</v>
      </c>
      <c r="G19" s="16">
        <v>0.01798611111111111</v>
      </c>
      <c r="H19" s="15">
        <v>5</v>
      </c>
      <c r="I19" s="16">
        <v>0.0011342592592592591</v>
      </c>
      <c r="J19" s="16">
        <v>0.05503472222222222</v>
      </c>
      <c r="K19" s="15">
        <v>36</v>
      </c>
      <c r="L19" s="16">
        <v>0.0009259259259259259</v>
      </c>
      <c r="M19" s="16">
        <v>0.030138888888888885</v>
      </c>
      <c r="N19" s="15">
        <v>78</v>
      </c>
      <c r="O19" t="s">
        <v>1353</v>
      </c>
    </row>
    <row r="20" spans="1:15" ht="12.75">
      <c r="A20" s="15">
        <v>19</v>
      </c>
      <c r="B20" s="15">
        <v>326</v>
      </c>
      <c r="C20" s="15" t="s">
        <v>1354</v>
      </c>
      <c r="D20" s="15" t="s">
        <v>1355</v>
      </c>
      <c r="E20" s="15" t="s">
        <v>1307</v>
      </c>
      <c r="F20" s="16">
        <v>0.10596064814814815</v>
      </c>
      <c r="G20" s="16">
        <v>0.020104166666666666</v>
      </c>
      <c r="H20" s="15">
        <v>20</v>
      </c>
      <c r="I20" s="16">
        <v>0.0012962962962962963</v>
      </c>
      <c r="J20" s="16">
        <v>0.05559027777777778</v>
      </c>
      <c r="K20" s="15">
        <v>42</v>
      </c>
      <c r="L20" s="16">
        <v>0.001099537037037037</v>
      </c>
      <c r="M20" s="16">
        <v>0.027858796296296298</v>
      </c>
      <c r="N20" s="15">
        <v>19</v>
      </c>
      <c r="O20" t="s">
        <v>1356</v>
      </c>
    </row>
    <row r="21" spans="1:15" ht="12.75">
      <c r="A21" s="15">
        <v>20</v>
      </c>
      <c r="B21" s="15">
        <v>700</v>
      </c>
      <c r="C21" s="15" t="s">
        <v>1357</v>
      </c>
      <c r="D21" s="15" t="s">
        <v>1358</v>
      </c>
      <c r="E21" s="15" t="s">
        <v>1359</v>
      </c>
      <c r="F21" s="16">
        <v>0.10717592592592594</v>
      </c>
      <c r="G21" s="16">
        <v>0.022615740740740742</v>
      </c>
      <c r="H21" s="15">
        <v>85</v>
      </c>
      <c r="I21" s="16">
        <v>0.0016550925925925926</v>
      </c>
      <c r="J21" s="16">
        <v>0.05363425925925926</v>
      </c>
      <c r="K21" s="15">
        <v>22</v>
      </c>
      <c r="L21" s="16">
        <v>0.0012731481481481483</v>
      </c>
      <c r="M21" s="16">
        <v>0.02798611111111111</v>
      </c>
      <c r="N21" s="15">
        <v>22</v>
      </c>
      <c r="O21" t="s">
        <v>1317</v>
      </c>
    </row>
    <row r="22" spans="1:15" ht="12.75">
      <c r="A22" s="15">
        <v>21</v>
      </c>
      <c r="B22" s="15">
        <v>856</v>
      </c>
      <c r="C22" s="15" t="s">
        <v>1360</v>
      </c>
      <c r="D22" s="15" t="s">
        <v>1361</v>
      </c>
      <c r="E22" s="15" t="s">
        <v>1307</v>
      </c>
      <c r="F22" s="16">
        <v>0.10803240740740742</v>
      </c>
      <c r="G22" s="16">
        <v>0.02181712962962963</v>
      </c>
      <c r="H22" s="15">
        <v>44</v>
      </c>
      <c r="I22" s="16">
        <v>0.001597222222222222</v>
      </c>
      <c r="J22" s="16">
        <v>0.05460648148148148</v>
      </c>
      <c r="K22" s="15">
        <v>28</v>
      </c>
      <c r="L22" s="16">
        <v>0.0013310185185185185</v>
      </c>
      <c r="M22" s="16">
        <v>0.028703703703703703</v>
      </c>
      <c r="N22" s="15">
        <v>38</v>
      </c>
      <c r="O22" t="s">
        <v>1317</v>
      </c>
    </row>
    <row r="23" spans="1:15" ht="12.75">
      <c r="A23" s="15">
        <v>22</v>
      </c>
      <c r="B23" s="15">
        <v>1085</v>
      </c>
      <c r="C23" s="15" t="s">
        <v>1362</v>
      </c>
      <c r="D23" s="15" t="s">
        <v>1363</v>
      </c>
      <c r="E23" s="15" t="s">
        <v>1307</v>
      </c>
      <c r="F23" s="16">
        <v>0.10810185185185185</v>
      </c>
      <c r="G23" s="16">
        <v>0.02071759259259259</v>
      </c>
      <c r="H23" s="15">
        <v>29</v>
      </c>
      <c r="I23" s="16">
        <v>0.0012152777777777778</v>
      </c>
      <c r="J23" s="16">
        <v>0.05550925925925926</v>
      </c>
      <c r="K23" s="15">
        <v>41</v>
      </c>
      <c r="L23" s="16">
        <v>0.0013773148148148147</v>
      </c>
      <c r="M23" s="16">
        <v>0.029270833333333333</v>
      </c>
      <c r="N23" s="15">
        <v>48</v>
      </c>
      <c r="O23" t="s">
        <v>1364</v>
      </c>
    </row>
    <row r="24" spans="1:15" ht="12.75">
      <c r="A24" s="15">
        <v>23</v>
      </c>
      <c r="B24" s="15">
        <v>936</v>
      </c>
      <c r="C24" s="15" t="s">
        <v>1365</v>
      </c>
      <c r="D24" s="15" t="s">
        <v>1310</v>
      </c>
      <c r="E24" s="15" t="s">
        <v>1307</v>
      </c>
      <c r="F24" s="16">
        <v>0.10829861111111111</v>
      </c>
      <c r="G24" s="16">
        <v>0.019386574074074073</v>
      </c>
      <c r="H24" s="15">
        <v>15</v>
      </c>
      <c r="I24" s="16">
        <v>0.0010648148148148147</v>
      </c>
      <c r="J24" s="16">
        <v>0.05728009259259259</v>
      </c>
      <c r="K24" s="15">
        <v>93</v>
      </c>
      <c r="L24" s="16">
        <v>0.0010300925925925926</v>
      </c>
      <c r="M24" s="16">
        <v>0.02953703703703704</v>
      </c>
      <c r="N24" s="15">
        <v>55</v>
      </c>
      <c r="O24" t="s">
        <v>1366</v>
      </c>
    </row>
    <row r="25" spans="1:15" ht="12.75">
      <c r="A25" s="15">
        <v>24</v>
      </c>
      <c r="B25" s="15">
        <v>615</v>
      </c>
      <c r="C25" s="15" t="s">
        <v>1367</v>
      </c>
      <c r="D25" s="15" t="s">
        <v>1368</v>
      </c>
      <c r="E25" s="15" t="s">
        <v>1307</v>
      </c>
      <c r="F25" s="16">
        <v>0.10846064814814815</v>
      </c>
      <c r="G25" s="16">
        <v>0.026539351851851852</v>
      </c>
      <c r="H25" s="15">
        <v>365</v>
      </c>
      <c r="I25" s="16">
        <v>0.0018287037037037037</v>
      </c>
      <c r="J25" s="16">
        <v>0.05185185185185185</v>
      </c>
      <c r="K25" s="15">
        <v>11</v>
      </c>
      <c r="L25" s="16">
        <v>0.0010416666666666667</v>
      </c>
      <c r="M25" s="16">
        <v>0.027199074074074073</v>
      </c>
      <c r="N25" s="15">
        <v>16</v>
      </c>
      <c r="O25" t="s">
        <v>1317</v>
      </c>
    </row>
    <row r="26" spans="1:15" ht="12.75">
      <c r="A26" s="15">
        <v>25</v>
      </c>
      <c r="B26" s="15">
        <v>354</v>
      </c>
      <c r="C26" s="15" t="s">
        <v>1369</v>
      </c>
      <c r="D26" s="15" t="s">
        <v>1370</v>
      </c>
      <c r="E26" s="15" t="s">
        <v>1307</v>
      </c>
      <c r="F26" s="16">
        <v>0.10847222222222223</v>
      </c>
      <c r="G26" s="16">
        <v>0.02165509259259259</v>
      </c>
      <c r="H26" s="15">
        <v>42</v>
      </c>
      <c r="I26" s="16">
        <v>0.0013194444444444443</v>
      </c>
      <c r="J26" s="16">
        <v>0.054502314814814816</v>
      </c>
      <c r="K26" s="15">
        <v>27</v>
      </c>
      <c r="L26" s="16">
        <v>0.0010185185185185186</v>
      </c>
      <c r="M26" s="16">
        <v>0.029965277777777775</v>
      </c>
      <c r="N26" s="15">
        <v>72</v>
      </c>
      <c r="O26" t="s">
        <v>1371</v>
      </c>
    </row>
    <row r="27" spans="1:15" ht="12.75">
      <c r="A27" s="15">
        <v>26</v>
      </c>
      <c r="B27" s="15">
        <v>969</v>
      </c>
      <c r="C27" s="15" t="s">
        <v>1346</v>
      </c>
      <c r="D27" s="15" t="s">
        <v>1338</v>
      </c>
      <c r="E27" s="15" t="s">
        <v>1307</v>
      </c>
      <c r="F27" s="16">
        <v>0.10891203703703704</v>
      </c>
      <c r="G27" s="16">
        <v>0.02034722222222222</v>
      </c>
      <c r="H27" s="15">
        <v>22</v>
      </c>
      <c r="I27" s="16">
        <v>0.0011689814814814816</v>
      </c>
      <c r="J27" s="16">
        <v>0.056469907407407406</v>
      </c>
      <c r="K27" s="15">
        <v>68</v>
      </c>
      <c r="L27" s="16">
        <v>0.00125</v>
      </c>
      <c r="M27" s="16">
        <v>0.0296875</v>
      </c>
      <c r="N27" s="15">
        <v>61</v>
      </c>
      <c r="O27" t="s">
        <v>1372</v>
      </c>
    </row>
    <row r="28" spans="1:15" ht="12.75">
      <c r="A28" s="15">
        <v>27</v>
      </c>
      <c r="B28" s="15">
        <v>482</v>
      </c>
      <c r="C28" s="15" t="s">
        <v>1373</v>
      </c>
      <c r="D28" s="15" t="s">
        <v>1368</v>
      </c>
      <c r="E28" s="15" t="s">
        <v>1307</v>
      </c>
      <c r="F28" s="16">
        <v>0.10893518518518519</v>
      </c>
      <c r="G28" s="15" t="s">
        <v>1314</v>
      </c>
      <c r="I28" s="15" t="s">
        <v>1314</v>
      </c>
      <c r="J28" s="16">
        <v>0.05178240740740741</v>
      </c>
      <c r="K28" s="15">
        <v>10</v>
      </c>
      <c r="L28" s="16">
        <v>0.0012152777777777778</v>
      </c>
      <c r="M28" s="16">
        <v>0.029328703703703704</v>
      </c>
      <c r="N28" s="15">
        <v>50</v>
      </c>
      <c r="O28" t="s">
        <v>1317</v>
      </c>
    </row>
    <row r="29" spans="1:15" ht="12.75">
      <c r="A29" s="15">
        <v>28</v>
      </c>
      <c r="B29" s="15">
        <v>142</v>
      </c>
      <c r="C29" s="15" t="s">
        <v>1374</v>
      </c>
      <c r="D29" s="15" t="s">
        <v>1306</v>
      </c>
      <c r="E29" s="15" t="s">
        <v>1307</v>
      </c>
      <c r="F29" s="16">
        <v>0.10964120370370371</v>
      </c>
      <c r="G29" s="16">
        <v>0.020648148148148148</v>
      </c>
      <c r="H29" s="15">
        <v>26</v>
      </c>
      <c r="I29" s="16">
        <v>0.001099537037037037</v>
      </c>
      <c r="J29" s="16">
        <v>0.056851851851851855</v>
      </c>
      <c r="K29" s="15">
        <v>79</v>
      </c>
      <c r="L29" s="16">
        <v>0.0022106481481481478</v>
      </c>
      <c r="M29" s="16">
        <v>0.028819444444444443</v>
      </c>
      <c r="N29" s="15">
        <v>42</v>
      </c>
      <c r="O29" t="s">
        <v>1352</v>
      </c>
    </row>
    <row r="30" spans="1:15" ht="12.75">
      <c r="A30" s="15">
        <v>29</v>
      </c>
      <c r="B30" s="15">
        <v>364</v>
      </c>
      <c r="C30" s="15" t="s">
        <v>1360</v>
      </c>
      <c r="D30" s="15" t="s">
        <v>1375</v>
      </c>
      <c r="E30" s="15" t="s">
        <v>1307</v>
      </c>
      <c r="F30" s="16">
        <v>0.11001157407407407</v>
      </c>
      <c r="G30" s="16">
        <v>0.02702546296296296</v>
      </c>
      <c r="H30" s="15">
        <v>416</v>
      </c>
      <c r="I30" s="16">
        <v>0.003321759259259259</v>
      </c>
      <c r="J30" s="15" t="s">
        <v>1314</v>
      </c>
      <c r="L30" s="15" t="s">
        <v>1314</v>
      </c>
      <c r="M30" s="16">
        <v>0.03357638888888889</v>
      </c>
      <c r="N30" s="15">
        <v>268</v>
      </c>
      <c r="O30" t="s">
        <v>1376</v>
      </c>
    </row>
    <row r="31" spans="1:15" ht="12.75">
      <c r="A31" s="15">
        <v>30</v>
      </c>
      <c r="B31" s="15">
        <v>1097</v>
      </c>
      <c r="C31" s="15" t="s">
        <v>1377</v>
      </c>
      <c r="D31" s="15" t="s">
        <v>1378</v>
      </c>
      <c r="E31" s="15" t="s">
        <v>1307</v>
      </c>
      <c r="F31" s="16">
        <v>0.11008101851851852</v>
      </c>
      <c r="G31" s="16">
        <v>0.019560185185185184</v>
      </c>
      <c r="H31" s="15">
        <v>16</v>
      </c>
      <c r="I31" s="16">
        <v>0.0012731481481481483</v>
      </c>
      <c r="J31" s="16">
        <v>0.0575462962962963</v>
      </c>
      <c r="K31" s="15">
        <v>99</v>
      </c>
      <c r="L31" s="16">
        <v>0.0011805555555555556</v>
      </c>
      <c r="M31" s="16">
        <v>0.030520833333333334</v>
      </c>
      <c r="N31" s="15">
        <v>89</v>
      </c>
      <c r="O31" t="s">
        <v>1379</v>
      </c>
    </row>
    <row r="32" spans="1:15" ht="12.75">
      <c r="A32" s="15">
        <v>31</v>
      </c>
      <c r="B32" s="15">
        <v>1060</v>
      </c>
      <c r="C32" s="15" t="s">
        <v>1380</v>
      </c>
      <c r="D32" s="15" t="s">
        <v>1381</v>
      </c>
      <c r="E32" s="15" t="s">
        <v>1359</v>
      </c>
      <c r="F32" s="16">
        <v>0.11009259259259259</v>
      </c>
      <c r="G32" s="16">
        <v>0.024305555555555556</v>
      </c>
      <c r="H32" s="15">
        <v>160</v>
      </c>
      <c r="I32" s="16">
        <v>0.0017013888888888892</v>
      </c>
      <c r="J32" s="16">
        <v>0.056956018518518524</v>
      </c>
      <c r="K32" s="15">
        <v>82</v>
      </c>
      <c r="L32" s="16">
        <v>0.0011342592592592591</v>
      </c>
      <c r="M32" s="16">
        <v>0.025995370370370367</v>
      </c>
      <c r="N32" s="15">
        <v>8</v>
      </c>
      <c r="O32" t="s">
        <v>1327</v>
      </c>
    </row>
    <row r="33" spans="1:15" ht="12.75">
      <c r="A33" s="15">
        <v>32</v>
      </c>
      <c r="B33" s="15">
        <v>381</v>
      </c>
      <c r="C33" s="15" t="s">
        <v>1382</v>
      </c>
      <c r="D33" s="15" t="s">
        <v>1383</v>
      </c>
      <c r="E33" s="15" t="s">
        <v>1307</v>
      </c>
      <c r="F33" s="16">
        <v>0.11016203703703703</v>
      </c>
      <c r="G33" s="16">
        <v>0.021921296296296296</v>
      </c>
      <c r="H33" s="15">
        <v>49</v>
      </c>
      <c r="I33" s="16">
        <v>0.0017708333333333332</v>
      </c>
      <c r="J33" s="16">
        <v>0.05400462962962963</v>
      </c>
      <c r="K33" s="15">
        <v>24</v>
      </c>
      <c r="L33" s="16">
        <v>0.0014467592592592594</v>
      </c>
      <c r="M33" s="16">
        <v>0.03099537037037037</v>
      </c>
      <c r="N33" s="15">
        <v>105</v>
      </c>
      <c r="O33" t="s">
        <v>1384</v>
      </c>
    </row>
    <row r="34" spans="1:15" ht="12.75">
      <c r="A34" s="15">
        <v>33</v>
      </c>
      <c r="B34" s="15">
        <v>156</v>
      </c>
      <c r="C34" s="15" t="s">
        <v>1385</v>
      </c>
      <c r="D34" s="15" t="s">
        <v>1306</v>
      </c>
      <c r="E34" s="15" t="s">
        <v>1307</v>
      </c>
      <c r="F34" s="16">
        <v>0.11023148148148149</v>
      </c>
      <c r="G34" s="16">
        <v>0.02201388888888889</v>
      </c>
      <c r="H34" s="15">
        <v>57</v>
      </c>
      <c r="I34" s="16">
        <v>0.0011921296296296296</v>
      </c>
      <c r="J34" s="16">
        <v>0.05575231481481482</v>
      </c>
      <c r="K34" s="15">
        <v>48</v>
      </c>
      <c r="L34" s="16">
        <v>0.0010648148148148147</v>
      </c>
      <c r="M34" s="16">
        <v>0.030208333333333334</v>
      </c>
      <c r="N34" s="15">
        <v>82</v>
      </c>
      <c r="O34" t="s">
        <v>1386</v>
      </c>
    </row>
    <row r="35" spans="1:15" ht="12.75">
      <c r="A35" s="15">
        <v>34</v>
      </c>
      <c r="B35" s="15">
        <v>260</v>
      </c>
      <c r="C35" s="15" t="s">
        <v>1387</v>
      </c>
      <c r="D35" s="15" t="s">
        <v>1381</v>
      </c>
      <c r="E35" s="15" t="s">
        <v>1307</v>
      </c>
      <c r="F35" s="16">
        <v>0.11038194444444445</v>
      </c>
      <c r="G35" s="16">
        <v>0.018043981481481484</v>
      </c>
      <c r="H35" s="15">
        <v>6</v>
      </c>
      <c r="I35" s="16">
        <v>0.00125</v>
      </c>
      <c r="J35" s="16">
        <v>0.06009259259259259</v>
      </c>
      <c r="K35" s="15">
        <v>203</v>
      </c>
      <c r="L35" s="16">
        <v>0.0010416666666666667</v>
      </c>
      <c r="M35" s="16">
        <v>0.029953703703703705</v>
      </c>
      <c r="N35" s="15">
        <v>71</v>
      </c>
      <c r="O35" t="s">
        <v>1388</v>
      </c>
    </row>
    <row r="36" spans="1:15" ht="12.75">
      <c r="A36" s="15">
        <v>35</v>
      </c>
      <c r="B36" s="15">
        <v>202</v>
      </c>
      <c r="C36" s="15" t="s">
        <v>1389</v>
      </c>
      <c r="D36" s="15" t="s">
        <v>1390</v>
      </c>
      <c r="E36" s="15" t="s">
        <v>1307</v>
      </c>
      <c r="F36" s="16">
        <v>0.11065972222222221</v>
      </c>
      <c r="G36" s="16">
        <v>0.021377314814814818</v>
      </c>
      <c r="H36" s="15">
        <v>39</v>
      </c>
      <c r="I36" s="16">
        <v>0.0014814814814814814</v>
      </c>
      <c r="J36" s="16">
        <v>0.056053240740740744</v>
      </c>
      <c r="K36" s="15">
        <v>52</v>
      </c>
      <c r="L36" s="16">
        <v>0.0013194444444444443</v>
      </c>
      <c r="M36" s="16">
        <v>0.030428240740740742</v>
      </c>
      <c r="N36" s="15">
        <v>86</v>
      </c>
      <c r="O36" t="s">
        <v>1391</v>
      </c>
    </row>
    <row r="37" spans="1:15" ht="12.75">
      <c r="A37" s="15">
        <v>36</v>
      </c>
      <c r="B37" s="15">
        <v>1058</v>
      </c>
      <c r="C37" s="15" t="s">
        <v>1392</v>
      </c>
      <c r="D37" s="15" t="s">
        <v>1310</v>
      </c>
      <c r="E37" s="15" t="s">
        <v>1307</v>
      </c>
      <c r="F37" s="16">
        <v>0.11071759259259258</v>
      </c>
      <c r="G37" s="16">
        <v>0.02335648148148148</v>
      </c>
      <c r="H37" s="15">
        <v>109</v>
      </c>
      <c r="I37" s="16">
        <v>0.0017245370370370372</v>
      </c>
      <c r="J37" s="16">
        <v>0.05547453703703704</v>
      </c>
      <c r="K37" s="15">
        <v>39</v>
      </c>
      <c r="L37" s="16">
        <v>0.0009143518518518518</v>
      </c>
      <c r="M37" s="16">
        <v>0.029247685185185186</v>
      </c>
      <c r="N37" s="15">
        <v>47</v>
      </c>
      <c r="O37" t="s">
        <v>1327</v>
      </c>
    </row>
    <row r="38" spans="1:15" ht="12.75">
      <c r="A38" s="15">
        <v>37</v>
      </c>
      <c r="B38" s="15">
        <v>537</v>
      </c>
      <c r="C38" s="15" t="s">
        <v>1393</v>
      </c>
      <c r="D38" s="15" t="s">
        <v>1394</v>
      </c>
      <c r="E38" s="15" t="s">
        <v>1307</v>
      </c>
      <c r="F38" s="16">
        <v>0.11091435185185185</v>
      </c>
      <c r="G38" s="16">
        <v>0.023703703703703703</v>
      </c>
      <c r="H38" s="15">
        <v>123</v>
      </c>
      <c r="I38" s="16">
        <v>0.0015046296296296294</v>
      </c>
      <c r="J38" s="16">
        <v>0.056388888888888884</v>
      </c>
      <c r="K38" s="15">
        <v>64</v>
      </c>
      <c r="L38" s="16">
        <v>0.0011342592592592591</v>
      </c>
      <c r="M38" s="16">
        <v>0.028171296296296302</v>
      </c>
      <c r="N38" s="15">
        <v>25</v>
      </c>
      <c r="O38" t="s">
        <v>1395</v>
      </c>
    </row>
    <row r="39" spans="1:15" ht="12.75">
      <c r="A39" s="15">
        <v>38</v>
      </c>
      <c r="B39" s="15">
        <v>992</v>
      </c>
      <c r="C39" s="15" t="s">
        <v>1396</v>
      </c>
      <c r="D39" s="15" t="s">
        <v>1335</v>
      </c>
      <c r="E39" s="15" t="s">
        <v>1307</v>
      </c>
      <c r="F39" s="16">
        <v>0.11096064814814814</v>
      </c>
      <c r="G39" s="16">
        <v>0.02449074074074074</v>
      </c>
      <c r="H39" s="15">
        <v>179</v>
      </c>
      <c r="I39" s="16">
        <v>0.0012268518518518518</v>
      </c>
      <c r="J39" s="16">
        <v>0.05574074074074074</v>
      </c>
      <c r="K39" s="15">
        <v>47</v>
      </c>
      <c r="L39" s="16">
        <v>0.0012268518518518518</v>
      </c>
      <c r="M39" s="16">
        <v>0.028275462962962964</v>
      </c>
      <c r="N39" s="15">
        <v>27</v>
      </c>
      <c r="O39" t="s">
        <v>1397</v>
      </c>
    </row>
    <row r="40" spans="1:15" ht="12.75">
      <c r="A40" s="15">
        <v>39</v>
      </c>
      <c r="B40" s="15">
        <v>1053</v>
      </c>
      <c r="C40" s="15" t="s">
        <v>1398</v>
      </c>
      <c r="D40" s="15" t="s">
        <v>1399</v>
      </c>
      <c r="E40" s="15" t="s">
        <v>1307</v>
      </c>
      <c r="F40" s="16">
        <v>0.11099537037037037</v>
      </c>
      <c r="G40" s="16">
        <v>0.024861111111111108</v>
      </c>
      <c r="H40" s="15">
        <v>214</v>
      </c>
      <c r="I40" s="15" t="s">
        <v>1314</v>
      </c>
      <c r="J40" s="15" t="s">
        <v>1314</v>
      </c>
      <c r="L40" s="15" t="s">
        <v>1314</v>
      </c>
      <c r="M40" s="15" t="s">
        <v>1314</v>
      </c>
      <c r="O40" t="s">
        <v>1314</v>
      </c>
    </row>
    <row r="41" spans="1:15" ht="12.75">
      <c r="A41" s="15">
        <v>40</v>
      </c>
      <c r="B41" s="15">
        <v>879</v>
      </c>
      <c r="C41" s="15" t="s">
        <v>1400</v>
      </c>
      <c r="D41" s="15" t="s">
        <v>1390</v>
      </c>
      <c r="E41" s="15" t="s">
        <v>1307</v>
      </c>
      <c r="F41" s="16">
        <v>0.11101851851851852</v>
      </c>
      <c r="G41" s="16">
        <v>0.02496527777777778</v>
      </c>
      <c r="H41" s="15">
        <v>221</v>
      </c>
      <c r="I41" s="16">
        <v>0.0013425925925925925</v>
      </c>
      <c r="J41" s="16">
        <v>0.05569444444444444</v>
      </c>
      <c r="K41" s="15">
        <v>45</v>
      </c>
      <c r="L41" s="16">
        <v>0.0010532407407407407</v>
      </c>
      <c r="M41" s="16">
        <v>0.027962962962962964</v>
      </c>
      <c r="N41" s="15">
        <v>21</v>
      </c>
      <c r="O41" t="s">
        <v>1317</v>
      </c>
    </row>
    <row r="42" spans="1:15" ht="12.75">
      <c r="A42" s="15">
        <v>41</v>
      </c>
      <c r="B42" s="15">
        <v>859</v>
      </c>
      <c r="C42" s="15" t="s">
        <v>1401</v>
      </c>
      <c r="D42" s="15" t="s">
        <v>1402</v>
      </c>
      <c r="E42" s="15" t="s">
        <v>1307</v>
      </c>
      <c r="F42" s="16">
        <v>0.11107638888888889</v>
      </c>
      <c r="G42" s="16">
        <v>0.02508101851851852</v>
      </c>
      <c r="H42" s="15">
        <v>233</v>
      </c>
      <c r="I42" s="16">
        <v>0.0013078703703703705</v>
      </c>
      <c r="J42" s="16">
        <v>0.05479166666666666</v>
      </c>
      <c r="K42" s="15">
        <v>32</v>
      </c>
      <c r="L42" s="16">
        <v>0.0010879629629629629</v>
      </c>
      <c r="M42" s="16">
        <v>0.028807870370370373</v>
      </c>
      <c r="N42" s="15">
        <v>41</v>
      </c>
      <c r="O42" t="s">
        <v>1317</v>
      </c>
    </row>
    <row r="43" spans="1:15" ht="12.75">
      <c r="A43" s="15">
        <v>42</v>
      </c>
      <c r="B43" s="15">
        <v>162</v>
      </c>
      <c r="C43" s="15" t="s">
        <v>1315</v>
      </c>
      <c r="D43" s="15" t="s">
        <v>1361</v>
      </c>
      <c r="E43" s="15" t="s">
        <v>1307</v>
      </c>
      <c r="F43" s="16">
        <v>0.11107638888888889</v>
      </c>
      <c r="G43" s="16">
        <v>0.022164351851851852</v>
      </c>
      <c r="H43" s="15">
        <v>67</v>
      </c>
      <c r="I43" s="16">
        <v>0.0016782407407407406</v>
      </c>
      <c r="J43" s="16">
        <v>0.056805555555555554</v>
      </c>
      <c r="K43" s="15">
        <v>77</v>
      </c>
      <c r="L43" s="16">
        <v>0.001412037037037037</v>
      </c>
      <c r="M43" s="16">
        <v>0.0290162037037037</v>
      </c>
      <c r="N43" s="15">
        <v>43</v>
      </c>
      <c r="O43" t="s">
        <v>1314</v>
      </c>
    </row>
    <row r="44" spans="1:15" ht="12.75">
      <c r="A44" s="15">
        <v>43</v>
      </c>
      <c r="B44" s="15">
        <v>1019</v>
      </c>
      <c r="C44" s="15" t="s">
        <v>1403</v>
      </c>
      <c r="D44" s="15" t="s">
        <v>1404</v>
      </c>
      <c r="E44" s="15" t="s">
        <v>1307</v>
      </c>
      <c r="F44" s="16">
        <v>0.11137731481481482</v>
      </c>
      <c r="G44" s="16">
        <v>0.02201388888888889</v>
      </c>
      <c r="H44" s="15">
        <v>58</v>
      </c>
      <c r="I44" s="16">
        <v>0.0012731481481481483</v>
      </c>
      <c r="J44" s="16">
        <v>0.054375</v>
      </c>
      <c r="K44" s="15">
        <v>26</v>
      </c>
      <c r="L44" s="16">
        <v>0.0010532407407407407</v>
      </c>
      <c r="M44" s="16">
        <v>0.03266203703703704</v>
      </c>
      <c r="N44" s="15">
        <v>200</v>
      </c>
      <c r="O44" t="s">
        <v>1405</v>
      </c>
    </row>
    <row r="45" spans="1:15" ht="12.75">
      <c r="A45" s="15">
        <v>44</v>
      </c>
      <c r="B45" s="15">
        <v>849</v>
      </c>
      <c r="C45" s="15" t="s">
        <v>1406</v>
      </c>
      <c r="D45" s="15" t="s">
        <v>1407</v>
      </c>
      <c r="E45" s="15" t="s">
        <v>1307</v>
      </c>
      <c r="F45" s="16">
        <v>0.11163194444444445</v>
      </c>
      <c r="G45" s="16">
        <v>0.019710648148148147</v>
      </c>
      <c r="H45" s="15">
        <v>18</v>
      </c>
      <c r="I45" s="16">
        <v>0.001365740740740741</v>
      </c>
      <c r="J45" s="16">
        <v>0.05768518518518518</v>
      </c>
      <c r="K45" s="15">
        <v>101</v>
      </c>
      <c r="L45" s="16">
        <v>0.0012037037037037038</v>
      </c>
      <c r="M45" s="16">
        <v>0.031689814814814816</v>
      </c>
      <c r="N45" s="15">
        <v>139</v>
      </c>
      <c r="O45" t="s">
        <v>1317</v>
      </c>
    </row>
    <row r="46" spans="1:15" ht="12.75">
      <c r="A46" s="15">
        <v>45</v>
      </c>
      <c r="B46" s="15">
        <v>267</v>
      </c>
      <c r="C46" s="15" t="s">
        <v>1408</v>
      </c>
      <c r="D46" s="15" t="s">
        <v>1409</v>
      </c>
      <c r="E46" s="15" t="s">
        <v>1351</v>
      </c>
      <c r="F46" s="16">
        <v>0.11168981481481481</v>
      </c>
      <c r="G46" s="16">
        <v>0.02238425925925926</v>
      </c>
      <c r="H46" s="15">
        <v>73</v>
      </c>
      <c r="I46" s="16">
        <v>0.0017939814814814815</v>
      </c>
      <c r="J46" s="16">
        <v>0.05480324074074074</v>
      </c>
      <c r="K46" s="15">
        <v>33</v>
      </c>
      <c r="L46" s="16">
        <v>0.0013194444444444443</v>
      </c>
      <c r="M46" s="16">
        <v>0.03138888888888889</v>
      </c>
      <c r="N46" s="15">
        <v>123</v>
      </c>
      <c r="O46" t="s">
        <v>1410</v>
      </c>
    </row>
    <row r="47" spans="1:15" ht="12.75">
      <c r="A47" s="15">
        <v>46</v>
      </c>
      <c r="B47" s="15">
        <v>902</v>
      </c>
      <c r="C47" s="15" t="s">
        <v>1411</v>
      </c>
      <c r="D47" s="15" t="s">
        <v>1412</v>
      </c>
      <c r="E47" s="15" t="s">
        <v>1307</v>
      </c>
      <c r="F47" s="16">
        <v>0.11204861111111113</v>
      </c>
      <c r="G47" s="16">
        <v>0.023067129629629632</v>
      </c>
      <c r="H47" s="15">
        <v>100</v>
      </c>
      <c r="I47" s="16">
        <v>0.0011574074074074073</v>
      </c>
      <c r="J47" s="16">
        <v>0.056956018518518524</v>
      </c>
      <c r="K47" s="15">
        <v>81</v>
      </c>
      <c r="L47" s="16">
        <v>0.0009490740740740741</v>
      </c>
      <c r="M47" s="16">
        <v>0.02990740740740741</v>
      </c>
      <c r="N47" s="15">
        <v>68</v>
      </c>
      <c r="O47" t="s">
        <v>1413</v>
      </c>
    </row>
    <row r="48" spans="1:15" ht="12.75">
      <c r="A48" s="15">
        <v>47</v>
      </c>
      <c r="B48" s="15">
        <v>334</v>
      </c>
      <c r="C48" s="15" t="s">
        <v>1414</v>
      </c>
      <c r="D48" s="15" t="s">
        <v>1415</v>
      </c>
      <c r="E48" s="15" t="s">
        <v>1307</v>
      </c>
      <c r="F48" s="16">
        <v>0.11215277777777777</v>
      </c>
      <c r="G48" s="16">
        <v>0.02241898148148148</v>
      </c>
      <c r="H48" s="15">
        <v>78</v>
      </c>
      <c r="I48" s="16">
        <v>0.0016319444444444445</v>
      </c>
      <c r="J48" s="16">
        <v>0.05684027777777778</v>
      </c>
      <c r="K48" s="15">
        <v>78</v>
      </c>
      <c r="L48" s="16">
        <v>0.0012962962962962963</v>
      </c>
      <c r="M48" s="16">
        <v>0.029953703703703705</v>
      </c>
      <c r="N48" s="15">
        <v>70</v>
      </c>
      <c r="O48" t="s">
        <v>1416</v>
      </c>
    </row>
    <row r="49" spans="1:15" ht="12.75">
      <c r="A49" s="15">
        <v>48</v>
      </c>
      <c r="B49" s="15">
        <v>358</v>
      </c>
      <c r="C49" s="15" t="s">
        <v>1417</v>
      </c>
      <c r="D49" s="15" t="s">
        <v>1418</v>
      </c>
      <c r="E49" s="15" t="s">
        <v>1307</v>
      </c>
      <c r="F49" s="16">
        <v>0.11228009259259258</v>
      </c>
      <c r="G49" s="16">
        <v>0.025590277777777778</v>
      </c>
      <c r="H49" s="15">
        <v>277</v>
      </c>
      <c r="I49" s="16">
        <v>0.002372685185185185</v>
      </c>
      <c r="J49" s="16">
        <v>0.05278935185185185</v>
      </c>
      <c r="K49" s="15">
        <v>14</v>
      </c>
      <c r="L49" s="16">
        <v>0.001365740740740741</v>
      </c>
      <c r="M49" s="16">
        <v>0.030150462962962962</v>
      </c>
      <c r="N49" s="15">
        <v>79</v>
      </c>
      <c r="O49" t="s">
        <v>1419</v>
      </c>
    </row>
    <row r="50" spans="1:15" ht="12.75">
      <c r="A50" s="15">
        <v>49</v>
      </c>
      <c r="B50" s="15">
        <v>336</v>
      </c>
      <c r="C50" s="15" t="s">
        <v>1420</v>
      </c>
      <c r="D50" s="15" t="s">
        <v>1341</v>
      </c>
      <c r="E50" s="15" t="s">
        <v>1307</v>
      </c>
      <c r="F50" s="16">
        <v>0.11230324074074073</v>
      </c>
      <c r="G50" s="16">
        <v>0.02400462962962963</v>
      </c>
      <c r="H50" s="15">
        <v>139</v>
      </c>
      <c r="I50" s="16">
        <v>0.0017245370370370372</v>
      </c>
      <c r="J50" s="16">
        <v>0.05704861111111111</v>
      </c>
      <c r="K50" s="15">
        <v>85</v>
      </c>
      <c r="L50" s="16">
        <v>0.0011458333333333333</v>
      </c>
      <c r="M50" s="16">
        <v>0.02836805555555556</v>
      </c>
      <c r="N50" s="15">
        <v>31</v>
      </c>
      <c r="O50" t="s">
        <v>1416</v>
      </c>
    </row>
    <row r="51" spans="1:15" ht="12.75">
      <c r="A51" s="15">
        <v>50</v>
      </c>
      <c r="B51" s="15">
        <v>965</v>
      </c>
      <c r="C51" s="15" t="s">
        <v>1421</v>
      </c>
      <c r="D51" s="15" t="s">
        <v>1422</v>
      </c>
      <c r="E51" s="15" t="s">
        <v>1307</v>
      </c>
      <c r="F51" s="16">
        <v>0.11236111111111112</v>
      </c>
      <c r="G51" s="16">
        <v>0.02189814814814815</v>
      </c>
      <c r="H51" s="15">
        <v>47</v>
      </c>
      <c r="I51" s="16">
        <v>0.0014699074074074074</v>
      </c>
      <c r="J51" s="16">
        <v>0.058368055555555555</v>
      </c>
      <c r="K51" s="15">
        <v>122</v>
      </c>
      <c r="L51" s="16">
        <v>0.0010532407407407407</v>
      </c>
      <c r="M51" s="16">
        <v>0.029594907407407407</v>
      </c>
      <c r="N51" s="15">
        <v>56</v>
      </c>
      <c r="O51" t="s">
        <v>1423</v>
      </c>
    </row>
    <row r="52" spans="1:15" ht="12.75">
      <c r="A52" s="15">
        <v>51</v>
      </c>
      <c r="B52" s="15">
        <v>167</v>
      </c>
      <c r="C52" s="15" t="s">
        <v>1424</v>
      </c>
      <c r="D52" s="15" t="s">
        <v>1425</v>
      </c>
      <c r="E52" s="15" t="s">
        <v>1359</v>
      </c>
      <c r="F52" s="16">
        <v>0.1124074074074074</v>
      </c>
      <c r="G52" s="16">
        <v>0.02335648148148148</v>
      </c>
      <c r="H52" s="15">
        <v>110</v>
      </c>
      <c r="I52" s="16">
        <v>0.001388888888888889</v>
      </c>
      <c r="J52" s="16">
        <v>0.056875</v>
      </c>
      <c r="K52" s="15">
        <v>80</v>
      </c>
      <c r="L52" s="16">
        <v>0.0011689814814814816</v>
      </c>
      <c r="M52" s="16">
        <v>0.029629629629629627</v>
      </c>
      <c r="N52" s="15">
        <v>58</v>
      </c>
      <c r="O52" t="s">
        <v>1426</v>
      </c>
    </row>
    <row r="53" spans="1:15" ht="12.75">
      <c r="A53" s="15">
        <v>52</v>
      </c>
      <c r="B53" s="15">
        <v>232</v>
      </c>
      <c r="C53" s="15" t="s">
        <v>1427</v>
      </c>
      <c r="D53" s="15" t="s">
        <v>1428</v>
      </c>
      <c r="E53" s="15" t="s">
        <v>1307</v>
      </c>
      <c r="F53" s="16">
        <v>0.1125</v>
      </c>
      <c r="G53" s="16">
        <v>0.022430555555555554</v>
      </c>
      <c r="H53" s="15">
        <v>79</v>
      </c>
      <c r="I53" s="16">
        <v>0.0017824074074074072</v>
      </c>
      <c r="J53" s="16">
        <v>0.05736111111111111</v>
      </c>
      <c r="K53" s="15">
        <v>95</v>
      </c>
      <c r="L53" s="16">
        <v>0.001099537037037037</v>
      </c>
      <c r="M53" s="16">
        <v>0.029826388888888892</v>
      </c>
      <c r="N53" s="15">
        <v>64</v>
      </c>
      <c r="O53" t="s">
        <v>1429</v>
      </c>
    </row>
    <row r="54" spans="1:15" ht="12.75">
      <c r="A54" s="15">
        <v>53</v>
      </c>
      <c r="B54" s="15">
        <v>988</v>
      </c>
      <c r="C54" s="15" t="s">
        <v>1430</v>
      </c>
      <c r="D54" s="15" t="s">
        <v>1431</v>
      </c>
      <c r="E54" s="15" t="s">
        <v>1307</v>
      </c>
      <c r="F54" s="16">
        <v>0.11267361111111111</v>
      </c>
      <c r="G54" s="16">
        <v>0.0221875</v>
      </c>
      <c r="H54" s="15">
        <v>69</v>
      </c>
      <c r="I54" s="16">
        <v>0.0017824074074074072</v>
      </c>
      <c r="J54" s="16">
        <v>0.05461805555555555</v>
      </c>
      <c r="K54" s="15">
        <v>29</v>
      </c>
      <c r="L54" s="16">
        <v>0.0014583333333333334</v>
      </c>
      <c r="M54" s="16">
        <v>0.032615740740740744</v>
      </c>
      <c r="N54" s="15">
        <v>198</v>
      </c>
      <c r="O54" t="s">
        <v>1432</v>
      </c>
    </row>
    <row r="55" spans="1:15" ht="12.75">
      <c r="A55" s="15">
        <v>54</v>
      </c>
      <c r="B55" s="15">
        <v>154</v>
      </c>
      <c r="C55" s="15" t="s">
        <v>1433</v>
      </c>
      <c r="D55" s="15" t="s">
        <v>1434</v>
      </c>
      <c r="E55" s="15" t="s">
        <v>1307</v>
      </c>
      <c r="F55" s="16">
        <v>0.11275462962962964</v>
      </c>
      <c r="G55" s="15" t="s">
        <v>1314</v>
      </c>
      <c r="I55" s="15" t="s">
        <v>1314</v>
      </c>
      <c r="J55" s="16">
        <v>0.05856481481481481</v>
      </c>
      <c r="K55" s="15">
        <v>130</v>
      </c>
      <c r="L55" s="16">
        <v>0.0012731481481481483</v>
      </c>
      <c r="M55" s="16">
        <v>0.03181712962962963</v>
      </c>
      <c r="N55" s="15">
        <v>144</v>
      </c>
      <c r="O55" t="s">
        <v>1435</v>
      </c>
    </row>
    <row r="56" spans="1:15" ht="12.75">
      <c r="A56" s="15">
        <v>55</v>
      </c>
      <c r="B56" s="15">
        <v>277</v>
      </c>
      <c r="C56" s="15" t="s">
        <v>1436</v>
      </c>
      <c r="D56" s="15" t="s">
        <v>1437</v>
      </c>
      <c r="E56" s="15" t="s">
        <v>1359</v>
      </c>
      <c r="F56" s="16">
        <v>0.11287037037037036</v>
      </c>
      <c r="G56" s="16">
        <v>0.024444444444444446</v>
      </c>
      <c r="H56" s="15">
        <v>172</v>
      </c>
      <c r="I56" s="16">
        <v>0.002025462962962963</v>
      </c>
      <c r="J56" s="16">
        <v>0.05578703703703703</v>
      </c>
      <c r="K56" s="15">
        <v>50</v>
      </c>
      <c r="L56" s="16">
        <v>0.001388888888888889</v>
      </c>
      <c r="M56" s="16">
        <v>0.02922453703703704</v>
      </c>
      <c r="N56" s="15">
        <v>46</v>
      </c>
      <c r="O56" t="s">
        <v>1410</v>
      </c>
    </row>
    <row r="57" spans="1:15" ht="12.75">
      <c r="A57" s="15">
        <v>56</v>
      </c>
      <c r="B57" s="15">
        <v>913</v>
      </c>
      <c r="C57" s="15" t="s">
        <v>1438</v>
      </c>
      <c r="D57" s="15" t="s">
        <v>1439</v>
      </c>
      <c r="E57" s="15" t="s">
        <v>1359</v>
      </c>
      <c r="F57" s="16">
        <v>0.11298611111111112</v>
      </c>
      <c r="G57" s="16">
        <v>0.022048611111111113</v>
      </c>
      <c r="H57" s="15">
        <v>62</v>
      </c>
      <c r="I57" s="16">
        <v>0.001550925925925926</v>
      </c>
      <c r="J57" s="16">
        <v>0.057118055555555554</v>
      </c>
      <c r="K57" s="15">
        <v>88</v>
      </c>
      <c r="L57" s="16">
        <v>0.0010648148148148147</v>
      </c>
      <c r="M57" s="16">
        <v>0.031203703703703702</v>
      </c>
      <c r="N57" s="15">
        <v>112</v>
      </c>
      <c r="O57" t="s">
        <v>1440</v>
      </c>
    </row>
    <row r="58" spans="1:15" ht="12.75">
      <c r="A58" s="15">
        <v>57</v>
      </c>
      <c r="B58" s="15">
        <v>152</v>
      </c>
      <c r="C58" s="15" t="s">
        <v>1441</v>
      </c>
      <c r="D58" s="15" t="s">
        <v>1442</v>
      </c>
      <c r="E58" s="15" t="s">
        <v>1307</v>
      </c>
      <c r="F58" s="16">
        <v>0.11307870370370371</v>
      </c>
      <c r="G58" s="16">
        <v>0.02494212962962963</v>
      </c>
      <c r="H58" s="15">
        <v>219</v>
      </c>
      <c r="I58" s="16">
        <v>0.0013773148148148147</v>
      </c>
      <c r="J58" s="16">
        <v>0.0562037037037037</v>
      </c>
      <c r="K58" s="15">
        <v>58</v>
      </c>
      <c r="L58" s="16">
        <v>0.0010300925925925926</v>
      </c>
      <c r="M58" s="16">
        <v>0.02952546296296296</v>
      </c>
      <c r="N58" s="15">
        <v>54</v>
      </c>
      <c r="O58" t="s">
        <v>1443</v>
      </c>
    </row>
    <row r="59" spans="1:15" ht="12.75">
      <c r="A59" s="15">
        <v>58</v>
      </c>
      <c r="B59" s="15">
        <v>756</v>
      </c>
      <c r="C59" s="15" t="s">
        <v>1444</v>
      </c>
      <c r="D59" s="15" t="s">
        <v>1445</v>
      </c>
      <c r="E59" s="15" t="s">
        <v>1307</v>
      </c>
      <c r="F59" s="16">
        <v>0.11328703703703703</v>
      </c>
      <c r="G59" s="16">
        <v>0.02539351851851852</v>
      </c>
      <c r="H59" s="15">
        <v>258</v>
      </c>
      <c r="I59" s="16">
        <v>0.002199074074074074</v>
      </c>
      <c r="J59" s="16">
        <v>0.051643518518518526</v>
      </c>
      <c r="K59" s="15">
        <v>9</v>
      </c>
      <c r="L59" s="16">
        <v>0.0014814814814814814</v>
      </c>
      <c r="M59" s="16">
        <v>0.03256944444444444</v>
      </c>
      <c r="N59" s="15">
        <v>192</v>
      </c>
      <c r="O59" t="s">
        <v>1317</v>
      </c>
    </row>
    <row r="60" spans="1:15" ht="12.75">
      <c r="A60" s="15">
        <v>59</v>
      </c>
      <c r="B60" s="15">
        <v>982</v>
      </c>
      <c r="C60" s="15" t="s">
        <v>1446</v>
      </c>
      <c r="D60" s="15" t="s">
        <v>1447</v>
      </c>
      <c r="E60" s="15" t="s">
        <v>1307</v>
      </c>
      <c r="F60" s="16">
        <v>0.11336805555555556</v>
      </c>
      <c r="G60" s="16">
        <v>0.02711805555555555</v>
      </c>
      <c r="H60" s="15">
        <v>425</v>
      </c>
      <c r="I60" s="16">
        <v>0.0015393518518518519</v>
      </c>
      <c r="J60" s="16">
        <v>0.05489583333333333</v>
      </c>
      <c r="K60" s="15">
        <v>34</v>
      </c>
      <c r="L60" s="16">
        <v>0.00125</v>
      </c>
      <c r="M60" s="16">
        <v>0.02855324074074074</v>
      </c>
      <c r="N60" s="15">
        <v>34</v>
      </c>
      <c r="O60" t="s">
        <v>1448</v>
      </c>
    </row>
    <row r="61" spans="1:15" ht="12.75">
      <c r="A61" s="15">
        <v>60</v>
      </c>
      <c r="B61" s="15">
        <v>998</v>
      </c>
      <c r="C61" s="15" t="s">
        <v>1449</v>
      </c>
      <c r="D61" s="15" t="s">
        <v>1375</v>
      </c>
      <c r="E61" s="15" t="s">
        <v>1307</v>
      </c>
      <c r="F61" s="16">
        <v>0.11361111111111111</v>
      </c>
      <c r="G61" s="16">
        <v>0.022037037037037036</v>
      </c>
      <c r="H61" s="15">
        <v>60</v>
      </c>
      <c r="I61" s="16">
        <v>0.0017013888888888892</v>
      </c>
      <c r="J61" s="16">
        <v>0.05663194444444444</v>
      </c>
      <c r="K61" s="15">
        <v>74</v>
      </c>
      <c r="L61" s="16">
        <v>0.0011342592592592591</v>
      </c>
      <c r="M61" s="16">
        <v>0.03210648148148148</v>
      </c>
      <c r="N61" s="15">
        <v>159</v>
      </c>
      <c r="O61" t="s">
        <v>1450</v>
      </c>
    </row>
    <row r="62" spans="1:15" ht="12.75">
      <c r="A62" s="15">
        <v>61</v>
      </c>
      <c r="B62" s="15">
        <v>317</v>
      </c>
      <c r="C62" s="15" t="s">
        <v>1451</v>
      </c>
      <c r="D62" s="15" t="s">
        <v>1452</v>
      </c>
      <c r="E62" s="15" t="s">
        <v>1307</v>
      </c>
      <c r="F62" s="16">
        <v>0.11375</v>
      </c>
      <c r="G62" s="16">
        <v>0.020844907407407406</v>
      </c>
      <c r="H62" s="15">
        <v>34</v>
      </c>
      <c r="I62" s="16">
        <v>0.0016550925925925926</v>
      </c>
      <c r="J62" s="16">
        <v>0.05979166666666667</v>
      </c>
      <c r="K62" s="15">
        <v>189</v>
      </c>
      <c r="L62" s="16">
        <v>0.0018287037037037037</v>
      </c>
      <c r="M62" s="16">
        <v>0.029629629629629627</v>
      </c>
      <c r="N62" s="15">
        <v>59</v>
      </c>
      <c r="O62" t="s">
        <v>1453</v>
      </c>
    </row>
    <row r="63" spans="1:15" ht="12.75">
      <c r="A63" s="15">
        <v>62</v>
      </c>
      <c r="B63" s="15">
        <v>1033</v>
      </c>
      <c r="C63" s="15" t="s">
        <v>1454</v>
      </c>
      <c r="D63" s="15" t="s">
        <v>1455</v>
      </c>
      <c r="E63" s="15" t="s">
        <v>1307</v>
      </c>
      <c r="F63" s="16">
        <v>0.11377314814814815</v>
      </c>
      <c r="G63" s="16">
        <v>0.02398148148148148</v>
      </c>
      <c r="H63" s="15">
        <v>136</v>
      </c>
      <c r="I63" s="16">
        <v>0.001597222222222222</v>
      </c>
      <c r="J63" s="16">
        <v>0.05722222222222222</v>
      </c>
      <c r="K63" s="15">
        <v>91</v>
      </c>
      <c r="L63" s="16">
        <v>0.001099537037037037</v>
      </c>
      <c r="M63" s="16">
        <v>0.029861111111111113</v>
      </c>
      <c r="N63" s="15">
        <v>65</v>
      </c>
      <c r="O63" t="s">
        <v>1456</v>
      </c>
    </row>
    <row r="64" spans="1:15" ht="12.75">
      <c r="A64" s="15">
        <v>63</v>
      </c>
      <c r="B64" s="15">
        <v>1003</v>
      </c>
      <c r="C64" s="15" t="s">
        <v>1457</v>
      </c>
      <c r="D64" s="15" t="s">
        <v>1452</v>
      </c>
      <c r="E64" s="15" t="s">
        <v>1307</v>
      </c>
      <c r="F64" s="16">
        <v>0.11381944444444443</v>
      </c>
      <c r="G64" s="16">
        <v>0.021944444444444447</v>
      </c>
      <c r="H64" s="15">
        <v>53</v>
      </c>
      <c r="I64" s="16">
        <v>0.001365740740740741</v>
      </c>
      <c r="J64" s="16">
        <v>0.0584837962962963</v>
      </c>
      <c r="K64" s="15">
        <v>126</v>
      </c>
      <c r="L64" s="16">
        <v>0.0009953703703703704</v>
      </c>
      <c r="M64" s="16">
        <v>0.031018518518518515</v>
      </c>
      <c r="N64" s="15">
        <v>106</v>
      </c>
      <c r="O64" t="s">
        <v>1450</v>
      </c>
    </row>
    <row r="65" spans="1:15" ht="12.75">
      <c r="A65" s="15">
        <v>64</v>
      </c>
      <c r="B65" s="15">
        <v>228</v>
      </c>
      <c r="C65" s="15" t="s">
        <v>1458</v>
      </c>
      <c r="D65" s="15" t="s">
        <v>1407</v>
      </c>
      <c r="E65" s="15" t="s">
        <v>1359</v>
      </c>
      <c r="F65" s="16">
        <v>0.11390046296296297</v>
      </c>
      <c r="G65" s="15" t="s">
        <v>1314</v>
      </c>
      <c r="I65" s="15" t="s">
        <v>1314</v>
      </c>
      <c r="J65" s="16">
        <v>0.056331018518518516</v>
      </c>
      <c r="K65" s="15">
        <v>61</v>
      </c>
      <c r="L65" s="16">
        <v>0.0010532407407407407</v>
      </c>
      <c r="M65" s="16">
        <v>0.03008101851851852</v>
      </c>
      <c r="N65" s="15">
        <v>76</v>
      </c>
      <c r="O65" t="s">
        <v>1459</v>
      </c>
    </row>
    <row r="66" spans="1:15" ht="12.75">
      <c r="A66" s="15">
        <v>65</v>
      </c>
      <c r="B66" s="15">
        <v>175</v>
      </c>
      <c r="C66" s="15" t="s">
        <v>1460</v>
      </c>
      <c r="D66" s="15" t="s">
        <v>1415</v>
      </c>
      <c r="E66" s="15" t="s">
        <v>1351</v>
      </c>
      <c r="F66" s="16">
        <v>0.11394675925925928</v>
      </c>
      <c r="G66" s="16">
        <v>0.021550925925925928</v>
      </c>
      <c r="H66" s="15">
        <v>41</v>
      </c>
      <c r="I66" s="16">
        <v>0.0014930555555555556</v>
      </c>
      <c r="J66" s="16">
        <v>0.05806712962962963</v>
      </c>
      <c r="K66" s="15">
        <v>113</v>
      </c>
      <c r="L66" s="16">
        <v>0.0011921296296296296</v>
      </c>
      <c r="M66" s="16">
        <v>0.031655092592592596</v>
      </c>
      <c r="N66" s="15">
        <v>133</v>
      </c>
      <c r="O66" t="s">
        <v>1426</v>
      </c>
    </row>
    <row r="67" spans="1:15" ht="12.75">
      <c r="A67" s="15">
        <v>66</v>
      </c>
      <c r="B67" s="15">
        <v>169</v>
      </c>
      <c r="C67" s="15" t="s">
        <v>1461</v>
      </c>
      <c r="D67" s="15" t="s">
        <v>1462</v>
      </c>
      <c r="E67" s="15" t="s">
        <v>1359</v>
      </c>
      <c r="F67" s="16">
        <v>0.1140625</v>
      </c>
      <c r="G67" s="16">
        <v>0.029143518518518517</v>
      </c>
      <c r="H67" s="15">
        <v>608</v>
      </c>
      <c r="I67" s="16">
        <v>0.0016435185185185183</v>
      </c>
      <c r="J67" s="16">
        <v>0.05376157407407408</v>
      </c>
      <c r="K67" s="15">
        <v>23</v>
      </c>
      <c r="L67" s="16">
        <v>0.0011805555555555556</v>
      </c>
      <c r="M67" s="16">
        <v>0.028333333333333332</v>
      </c>
      <c r="N67" s="15">
        <v>30</v>
      </c>
      <c r="O67" t="s">
        <v>1426</v>
      </c>
    </row>
    <row r="68" spans="1:15" ht="12.75">
      <c r="A68" s="15">
        <v>67</v>
      </c>
      <c r="B68" s="15">
        <v>798</v>
      </c>
      <c r="C68" s="15" t="s">
        <v>1463</v>
      </c>
      <c r="D68" s="15" t="s">
        <v>1464</v>
      </c>
      <c r="E68" s="15" t="s">
        <v>1307</v>
      </c>
      <c r="F68" s="16">
        <v>0.11420138888888888</v>
      </c>
      <c r="G68" s="16">
        <v>0.02200231481481482</v>
      </c>
      <c r="H68" s="15">
        <v>55</v>
      </c>
      <c r="I68" s="16">
        <v>0.001736111111111111</v>
      </c>
      <c r="J68" s="16">
        <v>0.057824074074074076</v>
      </c>
      <c r="K68" s="15">
        <v>105</v>
      </c>
      <c r="L68" s="16">
        <v>0.0013773148148148147</v>
      </c>
      <c r="M68" s="16">
        <v>0.031261574074074074</v>
      </c>
      <c r="N68" s="15">
        <v>119</v>
      </c>
      <c r="O68" t="s">
        <v>1465</v>
      </c>
    </row>
    <row r="69" spans="1:15" ht="12.75">
      <c r="A69" s="15">
        <v>68</v>
      </c>
      <c r="B69" s="15">
        <v>227</v>
      </c>
      <c r="C69" s="15" t="s">
        <v>1466</v>
      </c>
      <c r="D69" s="15" t="s">
        <v>1467</v>
      </c>
      <c r="E69" s="15" t="s">
        <v>1307</v>
      </c>
      <c r="F69" s="16">
        <v>0.11425925925925927</v>
      </c>
      <c r="G69" s="16">
        <v>0.022777777777777775</v>
      </c>
      <c r="H69" s="15">
        <v>92</v>
      </c>
      <c r="I69" s="16">
        <v>0.0019328703703703704</v>
      </c>
      <c r="J69" s="16">
        <v>0.05821759259259259</v>
      </c>
      <c r="K69" s="15">
        <v>119</v>
      </c>
      <c r="L69" s="16">
        <v>0.0011689814814814816</v>
      </c>
      <c r="M69" s="16">
        <v>0.030150462962962962</v>
      </c>
      <c r="N69" s="15">
        <v>80</v>
      </c>
      <c r="O69" t="s">
        <v>1468</v>
      </c>
    </row>
    <row r="70" spans="1:15" ht="12.75">
      <c r="A70" s="15">
        <v>69</v>
      </c>
      <c r="B70" s="15">
        <v>188</v>
      </c>
      <c r="C70" s="15" t="s">
        <v>1469</v>
      </c>
      <c r="D70" s="15" t="s">
        <v>1470</v>
      </c>
      <c r="E70" s="15" t="s">
        <v>1307</v>
      </c>
      <c r="F70" s="16">
        <v>0.11429398148148147</v>
      </c>
      <c r="G70" s="16">
        <v>0.02459490740740741</v>
      </c>
      <c r="H70" s="15">
        <v>190</v>
      </c>
      <c r="I70" s="16">
        <v>0.0015277777777777779</v>
      </c>
      <c r="J70" s="16">
        <v>0.056157407407407406</v>
      </c>
      <c r="K70" s="15">
        <v>57</v>
      </c>
      <c r="L70" s="16">
        <v>0.0009259259259259259</v>
      </c>
      <c r="M70" s="16">
        <v>0.031099537037037037</v>
      </c>
      <c r="N70" s="15">
        <v>107</v>
      </c>
      <c r="O70" t="s">
        <v>1471</v>
      </c>
    </row>
    <row r="71" spans="1:15" ht="12.75">
      <c r="A71" s="15">
        <v>70</v>
      </c>
      <c r="B71" s="15">
        <v>144</v>
      </c>
      <c r="C71" s="15" t="s">
        <v>1472</v>
      </c>
      <c r="D71" s="15" t="s">
        <v>1321</v>
      </c>
      <c r="E71" s="15" t="s">
        <v>1307</v>
      </c>
      <c r="F71" s="16">
        <v>0.1143287037037037</v>
      </c>
      <c r="G71" s="16">
        <v>0.02415509259259259</v>
      </c>
      <c r="H71" s="15">
        <v>147</v>
      </c>
      <c r="I71" s="16">
        <v>0.0020601851851851853</v>
      </c>
      <c r="J71" s="16">
        <v>0.05655092592592592</v>
      </c>
      <c r="K71" s="15">
        <v>71</v>
      </c>
      <c r="L71" s="16">
        <v>0.0011458333333333333</v>
      </c>
      <c r="M71" s="16">
        <v>0.030416666666666665</v>
      </c>
      <c r="N71" s="15">
        <v>85</v>
      </c>
      <c r="O71" t="s">
        <v>1473</v>
      </c>
    </row>
    <row r="72" spans="1:15" ht="12.75">
      <c r="A72" s="15">
        <v>71</v>
      </c>
      <c r="B72" s="15">
        <v>397</v>
      </c>
      <c r="C72" s="15" t="s">
        <v>1474</v>
      </c>
      <c r="D72" s="15" t="s">
        <v>1475</v>
      </c>
      <c r="E72" s="15" t="s">
        <v>1307</v>
      </c>
      <c r="F72" s="16">
        <v>0.1143287037037037</v>
      </c>
      <c r="G72" s="16">
        <v>0.024745370370370372</v>
      </c>
      <c r="H72" s="15">
        <v>198</v>
      </c>
      <c r="I72" s="16">
        <v>0.0015162037037037036</v>
      </c>
      <c r="J72" s="16">
        <v>0.055717592592592596</v>
      </c>
      <c r="K72" s="15">
        <v>46</v>
      </c>
      <c r="L72" s="16">
        <v>0.001412037037037037</v>
      </c>
      <c r="M72" s="16">
        <v>0.030949074074074077</v>
      </c>
      <c r="N72" s="15">
        <v>103</v>
      </c>
      <c r="O72" t="s">
        <v>1476</v>
      </c>
    </row>
    <row r="73" spans="1:15" ht="12.75">
      <c r="A73" s="15">
        <v>72</v>
      </c>
      <c r="B73" s="15">
        <v>284</v>
      </c>
      <c r="C73" s="15" t="s">
        <v>1477</v>
      </c>
      <c r="D73" s="15" t="s">
        <v>1475</v>
      </c>
      <c r="E73" s="15" t="s">
        <v>1359</v>
      </c>
      <c r="F73" s="16">
        <v>0.11442129629629628</v>
      </c>
      <c r="G73" s="16">
        <v>0.025520833333333336</v>
      </c>
      <c r="H73" s="15">
        <v>272</v>
      </c>
      <c r="I73" s="16">
        <v>0.0021875</v>
      </c>
      <c r="J73" s="16">
        <v>0.0546875</v>
      </c>
      <c r="K73" s="15">
        <v>30</v>
      </c>
      <c r="L73" s="16">
        <v>0.0013425925925925925</v>
      </c>
      <c r="M73" s="16">
        <v>0.030671296296296294</v>
      </c>
      <c r="N73" s="15">
        <v>94</v>
      </c>
      <c r="O73" t="s">
        <v>1410</v>
      </c>
    </row>
    <row r="74" spans="1:15" ht="12.75">
      <c r="A74" s="15">
        <v>73</v>
      </c>
      <c r="B74" s="15">
        <v>372</v>
      </c>
      <c r="C74" s="15" t="s">
        <v>1478</v>
      </c>
      <c r="D74" s="15" t="s">
        <v>1447</v>
      </c>
      <c r="E74" s="15" t="s">
        <v>1307</v>
      </c>
      <c r="F74" s="16">
        <v>0.1145486111111111</v>
      </c>
      <c r="G74" s="16">
        <v>0.02200231481481482</v>
      </c>
      <c r="H74" s="15">
        <v>56</v>
      </c>
      <c r="I74" s="16">
        <v>0.001423611111111111</v>
      </c>
      <c r="J74" s="16">
        <v>0.05777777777777778</v>
      </c>
      <c r="K74" s="15">
        <v>103</v>
      </c>
      <c r="L74" s="16">
        <v>0.0014930555555555556</v>
      </c>
      <c r="M74" s="16">
        <v>0.03184027777777778</v>
      </c>
      <c r="N74" s="15">
        <v>145</v>
      </c>
      <c r="O74" t="s">
        <v>1376</v>
      </c>
    </row>
    <row r="75" spans="1:15" ht="12.75">
      <c r="A75" s="15">
        <v>74</v>
      </c>
      <c r="B75" s="15">
        <v>974</v>
      </c>
      <c r="C75" s="15" t="s">
        <v>1479</v>
      </c>
      <c r="D75" s="15" t="s">
        <v>1310</v>
      </c>
      <c r="E75" s="15" t="s">
        <v>1307</v>
      </c>
      <c r="F75" s="16">
        <v>0.1145486111111111</v>
      </c>
      <c r="G75" s="16">
        <v>0.024467592592592593</v>
      </c>
      <c r="H75" s="15">
        <v>177</v>
      </c>
      <c r="I75" s="16">
        <v>0.001400462962962963</v>
      </c>
      <c r="J75" s="16">
        <v>0.0605324074074074</v>
      </c>
      <c r="K75" s="15">
        <v>226</v>
      </c>
      <c r="L75" s="16">
        <v>0.0010648148148148147</v>
      </c>
      <c r="M75" s="16">
        <v>0.027083333333333334</v>
      </c>
      <c r="N75" s="15">
        <v>15</v>
      </c>
      <c r="O75" t="s">
        <v>1480</v>
      </c>
    </row>
    <row r="76" spans="1:15" ht="12.75">
      <c r="A76" s="15">
        <v>75</v>
      </c>
      <c r="B76" s="15">
        <v>1074</v>
      </c>
      <c r="C76" s="15" t="s">
        <v>1481</v>
      </c>
      <c r="D76" s="15" t="s">
        <v>1482</v>
      </c>
      <c r="E76" s="15" t="s">
        <v>1359</v>
      </c>
      <c r="F76" s="16">
        <v>0.1145486111111111</v>
      </c>
      <c r="G76" s="16">
        <v>0.024571759259259262</v>
      </c>
      <c r="H76" s="15">
        <v>186</v>
      </c>
      <c r="I76" s="16">
        <v>0.0015625</v>
      </c>
      <c r="J76" s="16">
        <v>0.0587962962962963</v>
      </c>
      <c r="K76" s="15">
        <v>143</v>
      </c>
      <c r="L76" s="16">
        <v>0.0013310185185185185</v>
      </c>
      <c r="M76" s="16">
        <v>0.028287037037037038</v>
      </c>
      <c r="N76" s="15">
        <v>29</v>
      </c>
      <c r="O76" t="s">
        <v>1483</v>
      </c>
    </row>
    <row r="77" spans="1:15" ht="12.75">
      <c r="A77" s="15">
        <v>76</v>
      </c>
      <c r="B77" s="15">
        <v>932</v>
      </c>
      <c r="C77" s="15" t="s">
        <v>1484</v>
      </c>
      <c r="D77" s="15" t="s">
        <v>1485</v>
      </c>
      <c r="E77" s="15" t="s">
        <v>1359</v>
      </c>
      <c r="F77" s="16">
        <v>0.11456018518518518</v>
      </c>
      <c r="G77" s="16">
        <v>0.02479166666666667</v>
      </c>
      <c r="H77" s="15">
        <v>203</v>
      </c>
      <c r="I77" s="16">
        <v>0.0020949074074074073</v>
      </c>
      <c r="J77" s="16">
        <v>0.05641203703703704</v>
      </c>
      <c r="K77" s="15">
        <v>66</v>
      </c>
      <c r="L77" s="16">
        <v>0.0011458333333333333</v>
      </c>
      <c r="M77" s="16">
        <v>0.030104166666666668</v>
      </c>
      <c r="N77" s="15">
        <v>77</v>
      </c>
      <c r="O77" t="s">
        <v>1311</v>
      </c>
    </row>
    <row r="78" spans="1:15" ht="12.75">
      <c r="A78" s="15">
        <v>77</v>
      </c>
      <c r="B78" s="15">
        <v>728</v>
      </c>
      <c r="C78" s="15" t="s">
        <v>1486</v>
      </c>
      <c r="D78" s="15" t="s">
        <v>1390</v>
      </c>
      <c r="E78" s="15" t="s">
        <v>1307</v>
      </c>
      <c r="F78" s="16">
        <v>0.11460648148148149</v>
      </c>
      <c r="G78" s="16">
        <v>0.021168981481481483</v>
      </c>
      <c r="H78" s="15">
        <v>38</v>
      </c>
      <c r="I78" s="16">
        <v>0.001967592592592593</v>
      </c>
      <c r="J78" s="16">
        <v>0.05853009259259259</v>
      </c>
      <c r="K78" s="15">
        <v>128</v>
      </c>
      <c r="L78" s="16">
        <v>0.00125</v>
      </c>
      <c r="M78" s="16">
        <v>0.031689814814814816</v>
      </c>
      <c r="N78" s="15">
        <v>140</v>
      </c>
      <c r="O78" t="s">
        <v>1317</v>
      </c>
    </row>
    <row r="79" spans="1:15" ht="12.75">
      <c r="A79" s="15">
        <v>78</v>
      </c>
      <c r="B79" s="15">
        <v>914</v>
      </c>
      <c r="C79" s="15" t="s">
        <v>1487</v>
      </c>
      <c r="D79" s="15" t="s">
        <v>1488</v>
      </c>
      <c r="E79" s="15" t="s">
        <v>1307</v>
      </c>
      <c r="F79" s="16">
        <v>0.11466435185185185</v>
      </c>
      <c r="G79" s="16">
        <v>0.023125</v>
      </c>
      <c r="H79" s="15">
        <v>102</v>
      </c>
      <c r="I79" s="16">
        <v>0.0018055555555555557</v>
      </c>
      <c r="J79" s="16">
        <v>0.05659722222222222</v>
      </c>
      <c r="K79" s="15">
        <v>73</v>
      </c>
      <c r="L79" s="16">
        <v>0.0014583333333333334</v>
      </c>
      <c r="M79" s="16">
        <v>0.031689814814814816</v>
      </c>
      <c r="N79" s="15">
        <v>138</v>
      </c>
      <c r="O79" t="s">
        <v>1440</v>
      </c>
    </row>
    <row r="80" spans="1:15" ht="12.75">
      <c r="A80" s="15">
        <v>79</v>
      </c>
      <c r="B80" s="15">
        <v>345</v>
      </c>
      <c r="C80" s="15" t="s">
        <v>1489</v>
      </c>
      <c r="D80" s="15" t="s">
        <v>1490</v>
      </c>
      <c r="E80" s="15" t="s">
        <v>1307</v>
      </c>
      <c r="F80" s="16">
        <v>0.11486111111111112</v>
      </c>
      <c r="G80" s="16">
        <v>0.024513888888888887</v>
      </c>
      <c r="H80" s="15">
        <v>183</v>
      </c>
      <c r="I80" s="16">
        <v>0.0014814814814814814</v>
      </c>
      <c r="J80" s="16">
        <v>0.05886574074074074</v>
      </c>
      <c r="K80" s="15">
        <v>148</v>
      </c>
      <c r="L80" s="16">
        <v>0.0014699074074074074</v>
      </c>
      <c r="M80" s="16">
        <v>0.028530092592592593</v>
      </c>
      <c r="N80" s="15">
        <v>32</v>
      </c>
      <c r="O80" t="s">
        <v>1491</v>
      </c>
    </row>
    <row r="81" spans="1:15" ht="12.75">
      <c r="A81" s="15">
        <v>80</v>
      </c>
      <c r="B81" s="15">
        <v>634</v>
      </c>
      <c r="C81" s="15" t="s">
        <v>1492</v>
      </c>
      <c r="D81" s="15" t="s">
        <v>1390</v>
      </c>
      <c r="E81" s="15" t="s">
        <v>1359</v>
      </c>
      <c r="F81" s="16">
        <v>0.11487268518518519</v>
      </c>
      <c r="G81" s="16">
        <v>0.02193287037037037</v>
      </c>
      <c r="H81" s="15">
        <v>52</v>
      </c>
      <c r="I81" s="16">
        <v>0.0019328703703703704</v>
      </c>
      <c r="J81" s="16">
        <v>0.056388888888888884</v>
      </c>
      <c r="K81" s="15">
        <v>63</v>
      </c>
      <c r="L81" s="16">
        <v>0.0016550925925925926</v>
      </c>
      <c r="M81" s="16">
        <v>0.03297453703703704</v>
      </c>
      <c r="N81" s="15">
        <v>221</v>
      </c>
      <c r="O81" t="s">
        <v>1317</v>
      </c>
    </row>
    <row r="82" spans="1:15" ht="12.75">
      <c r="A82" s="15">
        <v>81</v>
      </c>
      <c r="B82" s="15">
        <v>569</v>
      </c>
      <c r="C82" s="15" t="s">
        <v>1493</v>
      </c>
      <c r="D82" s="15" t="s">
        <v>1378</v>
      </c>
      <c r="E82" s="15" t="s">
        <v>1307</v>
      </c>
      <c r="F82" s="16">
        <v>0.11496527777777778</v>
      </c>
      <c r="G82" s="16">
        <v>0.023912037037037034</v>
      </c>
      <c r="H82" s="15">
        <v>135</v>
      </c>
      <c r="I82" s="16">
        <v>0.0018402777777777777</v>
      </c>
      <c r="J82" s="16">
        <v>0.0569675925925926</v>
      </c>
      <c r="K82" s="15">
        <v>83</v>
      </c>
      <c r="L82" s="16">
        <v>0.0013425925925925925</v>
      </c>
      <c r="M82" s="16">
        <v>0.03091435185185185</v>
      </c>
      <c r="N82" s="15">
        <v>101</v>
      </c>
      <c r="O82" t="s">
        <v>1317</v>
      </c>
    </row>
    <row r="83" spans="1:15" ht="12.75">
      <c r="A83" s="15">
        <v>82</v>
      </c>
      <c r="B83" s="15">
        <v>1001</v>
      </c>
      <c r="C83" s="15" t="s">
        <v>1494</v>
      </c>
      <c r="D83" s="15" t="s">
        <v>1495</v>
      </c>
      <c r="E83" s="15" t="s">
        <v>1359</v>
      </c>
      <c r="F83" s="16">
        <v>0.11498842592592594</v>
      </c>
      <c r="G83" s="16">
        <v>0.018761574074074073</v>
      </c>
      <c r="H83" s="15">
        <v>10</v>
      </c>
      <c r="I83" s="16">
        <v>0.0018402777777777777</v>
      </c>
      <c r="J83" s="16">
        <v>0.06150462962962963</v>
      </c>
      <c r="K83" s="15">
        <v>276</v>
      </c>
      <c r="L83" s="16">
        <v>0.0012152777777777778</v>
      </c>
      <c r="M83" s="16">
        <v>0.03166666666666667</v>
      </c>
      <c r="N83" s="15">
        <v>136</v>
      </c>
      <c r="O83" t="s">
        <v>1450</v>
      </c>
    </row>
    <row r="84" spans="1:15" ht="12.75">
      <c r="A84" s="15">
        <v>83</v>
      </c>
      <c r="B84" s="15">
        <v>679</v>
      </c>
      <c r="C84" s="15" t="s">
        <v>1496</v>
      </c>
      <c r="D84" s="15" t="s">
        <v>1310</v>
      </c>
      <c r="E84" s="15" t="s">
        <v>1307</v>
      </c>
      <c r="F84" s="16">
        <v>0.1150462962962963</v>
      </c>
      <c r="G84" s="16">
        <v>0.022129629629629628</v>
      </c>
      <c r="H84" s="15">
        <v>66</v>
      </c>
      <c r="I84" s="16">
        <v>0.0009722222222222221</v>
      </c>
      <c r="J84" s="16">
        <v>0.05752314814814815</v>
      </c>
      <c r="K84" s="15">
        <v>98</v>
      </c>
      <c r="L84" s="16">
        <v>0.0014467592592592594</v>
      </c>
      <c r="M84" s="16">
        <v>0.03297453703703704</v>
      </c>
      <c r="N84" s="15">
        <v>222</v>
      </c>
      <c r="O84" t="s">
        <v>1317</v>
      </c>
    </row>
    <row r="85" spans="1:15" ht="12.75">
      <c r="A85" s="15">
        <v>84</v>
      </c>
      <c r="B85" s="15">
        <v>349</v>
      </c>
      <c r="C85" s="15" t="s">
        <v>1497</v>
      </c>
      <c r="D85" s="15" t="s">
        <v>1321</v>
      </c>
      <c r="E85" s="15" t="s">
        <v>1359</v>
      </c>
      <c r="F85" s="16">
        <v>0.1150925925925926</v>
      </c>
      <c r="G85" s="16">
        <v>0.02400462962962963</v>
      </c>
      <c r="H85" s="15">
        <v>140</v>
      </c>
      <c r="I85" s="16">
        <v>0.001736111111111111</v>
      </c>
      <c r="J85" s="16">
        <v>0.057199074074074076</v>
      </c>
      <c r="K85" s="15">
        <v>90</v>
      </c>
      <c r="L85" s="16">
        <v>0.0013194444444444443</v>
      </c>
      <c r="M85" s="16">
        <v>0.030821759259259257</v>
      </c>
      <c r="N85" s="15">
        <v>98</v>
      </c>
      <c r="O85" t="s">
        <v>1491</v>
      </c>
    </row>
    <row r="86" spans="1:15" ht="12.75">
      <c r="A86" s="15">
        <v>85</v>
      </c>
      <c r="B86" s="15">
        <v>1071</v>
      </c>
      <c r="C86" s="15" t="s">
        <v>1498</v>
      </c>
      <c r="D86" s="15" t="s">
        <v>1499</v>
      </c>
      <c r="E86" s="15" t="s">
        <v>1307</v>
      </c>
      <c r="F86" s="16">
        <v>0.11527777777777777</v>
      </c>
      <c r="G86" s="16">
        <v>0.023645833333333335</v>
      </c>
      <c r="H86" s="15">
        <v>120</v>
      </c>
      <c r="I86" s="16">
        <v>0.0016666666666666668</v>
      </c>
      <c r="J86" s="16">
        <v>0.0556712962962963</v>
      </c>
      <c r="K86" s="15">
        <v>44</v>
      </c>
      <c r="L86" s="16">
        <v>0.0010532407407407407</v>
      </c>
      <c r="M86" s="16">
        <v>0.033240740740740744</v>
      </c>
      <c r="N86" s="15">
        <v>248</v>
      </c>
      <c r="O86" t="s">
        <v>1483</v>
      </c>
    </row>
    <row r="87" spans="1:15" ht="12.75">
      <c r="A87" s="15">
        <v>86</v>
      </c>
      <c r="B87" s="15">
        <v>1044</v>
      </c>
      <c r="C87" s="15" t="s">
        <v>1500</v>
      </c>
      <c r="D87" s="15" t="s">
        <v>1361</v>
      </c>
      <c r="E87" s="15" t="s">
        <v>1307</v>
      </c>
      <c r="F87" s="16">
        <v>0.11534722222222223</v>
      </c>
      <c r="G87" s="16">
        <v>0.02685185185185185</v>
      </c>
      <c r="H87" s="15">
        <v>398</v>
      </c>
      <c r="I87" s="16">
        <v>0.0014351851851851854</v>
      </c>
      <c r="J87" s="16">
        <v>0.056388888888888884</v>
      </c>
      <c r="K87" s="15">
        <v>65</v>
      </c>
      <c r="L87" s="16">
        <v>0.0009259259259259259</v>
      </c>
      <c r="M87" s="16">
        <v>0.02974537037037037</v>
      </c>
      <c r="N87" s="15">
        <v>62</v>
      </c>
      <c r="O87" t="s">
        <v>1327</v>
      </c>
    </row>
    <row r="88" spans="1:15" ht="12.75">
      <c r="A88" s="15">
        <v>87</v>
      </c>
      <c r="B88" s="15">
        <v>643</v>
      </c>
      <c r="C88" s="15" t="s">
        <v>1501</v>
      </c>
      <c r="D88" s="15" t="s">
        <v>1502</v>
      </c>
      <c r="E88" s="15" t="s">
        <v>1307</v>
      </c>
      <c r="F88" s="16">
        <v>0.11548611111111111</v>
      </c>
      <c r="G88" s="16">
        <v>0.020694444444444446</v>
      </c>
      <c r="H88" s="15">
        <v>28</v>
      </c>
      <c r="I88" s="16">
        <v>0.0021875</v>
      </c>
      <c r="J88" s="16">
        <v>0.05856481481481481</v>
      </c>
      <c r="K88" s="15">
        <v>129</v>
      </c>
      <c r="L88" s="16">
        <v>0.0014699074074074074</v>
      </c>
      <c r="M88" s="16">
        <v>0.032581018518518516</v>
      </c>
      <c r="N88" s="15">
        <v>193</v>
      </c>
      <c r="O88" t="s">
        <v>1317</v>
      </c>
    </row>
    <row r="89" spans="1:15" ht="12.75">
      <c r="A89" s="15">
        <v>88</v>
      </c>
      <c r="B89" s="15">
        <v>1045</v>
      </c>
      <c r="C89" s="15" t="s">
        <v>1503</v>
      </c>
      <c r="D89" s="15" t="s">
        <v>1504</v>
      </c>
      <c r="E89" s="15" t="s">
        <v>1307</v>
      </c>
      <c r="F89" s="16">
        <v>0.11552083333333334</v>
      </c>
      <c r="G89" s="16">
        <v>0.028125</v>
      </c>
      <c r="H89" s="15">
        <v>519</v>
      </c>
      <c r="I89" s="16">
        <v>0.001365740740740741</v>
      </c>
      <c r="J89" s="16">
        <v>0.056539351851851855</v>
      </c>
      <c r="K89" s="15">
        <v>70</v>
      </c>
      <c r="L89" s="16">
        <v>0.0009027777777777778</v>
      </c>
      <c r="M89" s="16">
        <v>0.028587962962962964</v>
      </c>
      <c r="N89" s="15">
        <v>35</v>
      </c>
      <c r="O89" t="s">
        <v>1327</v>
      </c>
    </row>
    <row r="90" spans="1:15" ht="12.75">
      <c r="A90" s="15">
        <v>89</v>
      </c>
      <c r="B90" s="15">
        <v>797</v>
      </c>
      <c r="C90" s="15" t="s">
        <v>1505</v>
      </c>
      <c r="D90" s="15" t="s">
        <v>1355</v>
      </c>
      <c r="E90" s="15" t="s">
        <v>1359</v>
      </c>
      <c r="F90" s="16">
        <v>0.11554398148148148</v>
      </c>
      <c r="G90" s="16">
        <v>0.019282407407407408</v>
      </c>
      <c r="H90" s="15">
        <v>14</v>
      </c>
      <c r="I90" s="16">
        <v>0.001550925925925926</v>
      </c>
      <c r="J90" s="16">
        <v>0.06090277777777778</v>
      </c>
      <c r="K90" s="15">
        <v>244</v>
      </c>
      <c r="L90" s="16">
        <v>0.001412037037037037</v>
      </c>
      <c r="M90" s="16">
        <v>0.032407407407407406</v>
      </c>
      <c r="N90" s="15">
        <v>179</v>
      </c>
      <c r="O90" t="s">
        <v>1317</v>
      </c>
    </row>
    <row r="91" spans="1:15" ht="12.75">
      <c r="A91" s="15">
        <v>90</v>
      </c>
      <c r="B91" s="15">
        <v>1055</v>
      </c>
      <c r="C91" s="15" t="s">
        <v>1506</v>
      </c>
      <c r="D91" s="15" t="s">
        <v>1507</v>
      </c>
      <c r="E91" s="15" t="s">
        <v>1307</v>
      </c>
      <c r="F91" s="16">
        <v>0.11568287037037038</v>
      </c>
      <c r="G91" s="16">
        <v>0.024270833333333335</v>
      </c>
      <c r="H91" s="15">
        <v>157</v>
      </c>
      <c r="I91" s="16">
        <v>0.002349537037037037</v>
      </c>
      <c r="J91" s="16">
        <v>0.05326388888888889</v>
      </c>
      <c r="K91" s="15">
        <v>21</v>
      </c>
      <c r="L91" s="16">
        <v>0.001365740740740741</v>
      </c>
      <c r="M91" s="16">
        <v>0.0344212962962963</v>
      </c>
      <c r="N91" s="15">
        <v>328</v>
      </c>
      <c r="O91" t="s">
        <v>1327</v>
      </c>
    </row>
    <row r="92" spans="1:15" ht="12.75">
      <c r="A92" s="15">
        <v>91</v>
      </c>
      <c r="B92" s="15">
        <v>867</v>
      </c>
      <c r="C92" s="15" t="s">
        <v>1508</v>
      </c>
      <c r="D92" s="15" t="s">
        <v>1310</v>
      </c>
      <c r="E92" s="15" t="s">
        <v>1359</v>
      </c>
      <c r="F92" s="16">
        <v>0.11579861111111112</v>
      </c>
      <c r="G92" s="16">
        <v>0.022407407407407407</v>
      </c>
      <c r="H92" s="15">
        <v>76</v>
      </c>
      <c r="I92" s="16">
        <v>0.0032870370370370367</v>
      </c>
      <c r="J92" s="16">
        <v>0.06209490740740741</v>
      </c>
      <c r="K92" s="15">
        <v>313</v>
      </c>
      <c r="L92" s="16">
        <v>0.001736111111111111</v>
      </c>
      <c r="M92" s="16">
        <v>0.026261574074074076</v>
      </c>
      <c r="N92" s="15">
        <v>9</v>
      </c>
      <c r="O92" t="s">
        <v>1317</v>
      </c>
    </row>
    <row r="93" spans="1:15" ht="12.75">
      <c r="A93" s="15">
        <v>92</v>
      </c>
      <c r="B93" s="15">
        <v>857</v>
      </c>
      <c r="C93" s="15" t="s">
        <v>1509</v>
      </c>
      <c r="D93" s="15" t="s">
        <v>1510</v>
      </c>
      <c r="E93" s="15" t="s">
        <v>1307</v>
      </c>
      <c r="F93" s="16">
        <v>0.11584490740740742</v>
      </c>
      <c r="G93" s="16">
        <v>0.02262731481481482</v>
      </c>
      <c r="H93" s="15">
        <v>87</v>
      </c>
      <c r="I93" s="16">
        <v>0.0022222222222222222</v>
      </c>
      <c r="J93" s="16">
        <v>0.058634259259259254</v>
      </c>
      <c r="K93" s="15">
        <v>134</v>
      </c>
      <c r="L93" s="16">
        <v>0.0010763888888888889</v>
      </c>
      <c r="M93" s="16">
        <v>0.03128472222222222</v>
      </c>
      <c r="N93" s="15">
        <v>120</v>
      </c>
      <c r="O93" t="s">
        <v>1317</v>
      </c>
    </row>
    <row r="94" spans="1:15" ht="12.75">
      <c r="A94" s="15">
        <v>93</v>
      </c>
      <c r="B94" s="15">
        <v>1014</v>
      </c>
      <c r="C94" s="15" t="s">
        <v>1511</v>
      </c>
      <c r="D94" s="15" t="s">
        <v>1407</v>
      </c>
      <c r="E94" s="15" t="s">
        <v>1307</v>
      </c>
      <c r="F94" s="16">
        <v>0.11596064814814815</v>
      </c>
      <c r="G94" s="16">
        <v>0.024131944444444445</v>
      </c>
      <c r="H94" s="15">
        <v>145</v>
      </c>
      <c r="I94" s="16">
        <v>0.0014814814814814814</v>
      </c>
      <c r="J94" s="16">
        <v>0.055254629629629626</v>
      </c>
      <c r="K94" s="15">
        <v>37</v>
      </c>
      <c r="L94" s="16">
        <v>0.0010185185185185186</v>
      </c>
      <c r="M94" s="16">
        <v>0.034074074074074076</v>
      </c>
      <c r="N94" s="15">
        <v>299</v>
      </c>
      <c r="O94" t="s">
        <v>1512</v>
      </c>
    </row>
    <row r="95" spans="1:15" ht="12.75">
      <c r="A95" s="15">
        <v>94</v>
      </c>
      <c r="B95" s="15">
        <v>177</v>
      </c>
      <c r="C95" s="15" t="s">
        <v>1513</v>
      </c>
      <c r="D95" s="15" t="s">
        <v>1418</v>
      </c>
      <c r="E95" s="15" t="s">
        <v>1359</v>
      </c>
      <c r="F95" s="16">
        <v>0.1159837962962963</v>
      </c>
      <c r="G95" s="16">
        <v>0.024745370370370372</v>
      </c>
      <c r="H95" s="15">
        <v>199</v>
      </c>
      <c r="I95" s="16">
        <v>0.001574074074074074</v>
      </c>
      <c r="J95" s="16">
        <v>0.058032407407407414</v>
      </c>
      <c r="K95" s="15">
        <v>111</v>
      </c>
      <c r="L95" s="16">
        <v>0.001099537037037037</v>
      </c>
      <c r="M95" s="16">
        <v>0.03053240740740741</v>
      </c>
      <c r="N95" s="15">
        <v>90</v>
      </c>
      <c r="O95" t="s">
        <v>1426</v>
      </c>
    </row>
    <row r="96" spans="1:15" ht="12.75">
      <c r="A96" s="15">
        <v>95</v>
      </c>
      <c r="B96" s="15">
        <v>182</v>
      </c>
      <c r="C96" s="15" t="s">
        <v>1514</v>
      </c>
      <c r="D96" s="15" t="s">
        <v>1515</v>
      </c>
      <c r="E96" s="15" t="s">
        <v>1359</v>
      </c>
      <c r="F96" s="16">
        <v>0.11604166666666667</v>
      </c>
      <c r="G96" s="16">
        <v>0.01965277777777778</v>
      </c>
      <c r="H96" s="15">
        <v>17</v>
      </c>
      <c r="I96" s="16">
        <v>0.0012731481481481483</v>
      </c>
      <c r="J96" s="16">
        <v>0.061701388888888896</v>
      </c>
      <c r="K96" s="15">
        <v>286</v>
      </c>
      <c r="L96" s="16">
        <v>0.001423611111111111</v>
      </c>
      <c r="M96" s="16">
        <v>0.03200231481481482</v>
      </c>
      <c r="N96" s="15">
        <v>153</v>
      </c>
      <c r="O96" t="s">
        <v>1471</v>
      </c>
    </row>
    <row r="97" spans="1:15" ht="12.75">
      <c r="A97" s="15">
        <v>96</v>
      </c>
      <c r="B97" s="15">
        <v>916</v>
      </c>
      <c r="C97" s="15" t="s">
        <v>1516</v>
      </c>
      <c r="D97" s="15" t="s">
        <v>1495</v>
      </c>
      <c r="E97" s="15" t="s">
        <v>1359</v>
      </c>
      <c r="F97" s="16">
        <v>0.11628472222222223</v>
      </c>
      <c r="G97" s="16">
        <v>0.027129629629629632</v>
      </c>
      <c r="H97" s="15">
        <v>426</v>
      </c>
      <c r="I97" s="16">
        <v>0.001365740740740741</v>
      </c>
      <c r="J97" s="16">
        <v>0.055497685185185185</v>
      </c>
      <c r="K97" s="15">
        <v>40</v>
      </c>
      <c r="L97" s="16">
        <v>0.0013425925925925925</v>
      </c>
      <c r="M97" s="16">
        <v>0.030949074074074077</v>
      </c>
      <c r="N97" s="15">
        <v>102</v>
      </c>
      <c r="O97" t="s">
        <v>1440</v>
      </c>
    </row>
    <row r="98" spans="1:15" ht="12.75">
      <c r="A98" s="15">
        <v>97</v>
      </c>
      <c r="B98" s="15">
        <v>231</v>
      </c>
      <c r="C98" s="15" t="s">
        <v>1517</v>
      </c>
      <c r="D98" s="15" t="s">
        <v>1390</v>
      </c>
      <c r="E98" s="15" t="s">
        <v>1307</v>
      </c>
      <c r="F98" s="16">
        <v>0.11652777777777779</v>
      </c>
      <c r="G98" s="16">
        <v>0.026574074074074073</v>
      </c>
      <c r="H98" s="15">
        <v>368</v>
      </c>
      <c r="I98" s="16">
        <v>0.001979166666666667</v>
      </c>
      <c r="J98" s="16">
        <v>0.05401620370370371</v>
      </c>
      <c r="K98" s="15">
        <v>25</v>
      </c>
      <c r="L98" s="16">
        <v>0.0012152777777777778</v>
      </c>
      <c r="M98" s="16">
        <v>0.03274305555555555</v>
      </c>
      <c r="N98" s="15">
        <v>205</v>
      </c>
      <c r="O98" t="s">
        <v>1429</v>
      </c>
    </row>
    <row r="99" spans="1:15" ht="12.75">
      <c r="A99" s="15">
        <v>98</v>
      </c>
      <c r="B99" s="15">
        <v>1092</v>
      </c>
      <c r="C99" s="15" t="s">
        <v>1518</v>
      </c>
      <c r="D99" s="15" t="s">
        <v>1519</v>
      </c>
      <c r="E99" s="15" t="s">
        <v>1359</v>
      </c>
      <c r="F99" s="16">
        <v>0.11664351851851852</v>
      </c>
      <c r="G99" s="16">
        <v>0.02480324074074074</v>
      </c>
      <c r="H99" s="15">
        <v>206</v>
      </c>
      <c r="I99" s="16">
        <v>0.0012962962962962963</v>
      </c>
      <c r="J99" s="16">
        <v>0.057060185185185186</v>
      </c>
      <c r="K99" s="15">
        <v>86</v>
      </c>
      <c r="L99" s="16">
        <v>0.0010879629629629629</v>
      </c>
      <c r="M99" s="16">
        <v>0.032372685185185185</v>
      </c>
      <c r="N99" s="15">
        <v>176</v>
      </c>
      <c r="O99" t="s">
        <v>1395</v>
      </c>
    </row>
    <row r="100" spans="1:15" ht="12.75">
      <c r="A100" s="15">
        <v>99</v>
      </c>
      <c r="B100" s="15">
        <v>912</v>
      </c>
      <c r="C100" s="15" t="s">
        <v>1520</v>
      </c>
      <c r="D100" s="15" t="s">
        <v>1407</v>
      </c>
      <c r="E100" s="15" t="s">
        <v>1351</v>
      </c>
      <c r="F100" s="16">
        <v>0.11689814814814814</v>
      </c>
      <c r="G100" s="16">
        <v>0.026331018518518517</v>
      </c>
      <c r="H100" s="15">
        <v>345</v>
      </c>
      <c r="I100" s="16">
        <v>0.001967592592592593</v>
      </c>
      <c r="J100" s="16">
        <v>0.05474537037037037</v>
      </c>
      <c r="K100" s="15">
        <v>31</v>
      </c>
      <c r="L100" s="16">
        <v>0.0013078703703703705</v>
      </c>
      <c r="M100" s="16">
        <v>0.03253472222222222</v>
      </c>
      <c r="N100" s="15">
        <v>186</v>
      </c>
      <c r="O100" t="s">
        <v>1440</v>
      </c>
    </row>
    <row r="101" spans="1:15" ht="12.75">
      <c r="A101" s="15">
        <v>100</v>
      </c>
      <c r="B101" s="15">
        <v>306</v>
      </c>
      <c r="C101" s="15" t="s">
        <v>1521</v>
      </c>
      <c r="D101" s="15" t="s">
        <v>1522</v>
      </c>
      <c r="E101" s="15" t="s">
        <v>1307</v>
      </c>
      <c r="F101" s="16">
        <v>0.11710648148148149</v>
      </c>
      <c r="G101" s="16">
        <v>0.02304398148148148</v>
      </c>
      <c r="H101" s="15">
        <v>97</v>
      </c>
      <c r="I101" s="16">
        <v>0.0019212962962962962</v>
      </c>
      <c r="J101" s="16">
        <v>0.05884259259259259</v>
      </c>
      <c r="K101" s="15">
        <v>147</v>
      </c>
      <c r="L101" s="16">
        <v>0.0016435185185185183</v>
      </c>
      <c r="M101" s="16">
        <v>0.031655092592592596</v>
      </c>
      <c r="N101" s="15">
        <v>134</v>
      </c>
      <c r="O101" t="s">
        <v>1410</v>
      </c>
    </row>
    <row r="102" spans="1:15" ht="12.75">
      <c r="A102" s="15">
        <v>101</v>
      </c>
      <c r="B102" s="15">
        <v>816</v>
      </c>
      <c r="C102" s="15" t="s">
        <v>1523</v>
      </c>
      <c r="D102" s="15" t="s">
        <v>1524</v>
      </c>
      <c r="E102" s="15" t="s">
        <v>1307</v>
      </c>
      <c r="F102" s="16">
        <v>0.11712962962962963</v>
      </c>
      <c r="G102" s="15" t="s">
        <v>1314</v>
      </c>
      <c r="I102" s="15" t="s">
        <v>1314</v>
      </c>
      <c r="J102" s="16">
        <v>0.05650462962962963</v>
      </c>
      <c r="K102" s="15">
        <v>69</v>
      </c>
      <c r="L102" s="16">
        <v>0.0013194444444444443</v>
      </c>
      <c r="M102" s="16">
        <v>0.0338425925925926</v>
      </c>
      <c r="N102" s="15">
        <v>281</v>
      </c>
      <c r="O102" t="s">
        <v>1317</v>
      </c>
    </row>
    <row r="103" spans="1:15" ht="12.75">
      <c r="A103" s="15">
        <v>102</v>
      </c>
      <c r="B103" s="15">
        <v>293</v>
      </c>
      <c r="C103" s="15" t="s">
        <v>1525</v>
      </c>
      <c r="D103" s="15" t="s">
        <v>1526</v>
      </c>
      <c r="E103" s="15" t="s">
        <v>1307</v>
      </c>
      <c r="F103" s="16">
        <v>0.11712962962962963</v>
      </c>
      <c r="G103" s="16">
        <v>0.022094907407407407</v>
      </c>
      <c r="H103" s="15">
        <v>64</v>
      </c>
      <c r="I103" s="16">
        <v>0.0016550925925925926</v>
      </c>
      <c r="J103" s="16">
        <v>0.056331018518518516</v>
      </c>
      <c r="K103" s="15">
        <v>60</v>
      </c>
      <c r="L103" s="16">
        <v>0.0020486111111111113</v>
      </c>
      <c r="M103" s="16">
        <v>0.03498842592592593</v>
      </c>
      <c r="N103" s="15">
        <v>376</v>
      </c>
      <c r="O103" t="s">
        <v>1410</v>
      </c>
    </row>
    <row r="104" spans="1:15" ht="12.75">
      <c r="A104" s="15">
        <v>103</v>
      </c>
      <c r="B104" s="15">
        <v>1038</v>
      </c>
      <c r="C104" s="15" t="s">
        <v>1527</v>
      </c>
      <c r="D104" s="15" t="s">
        <v>1415</v>
      </c>
      <c r="E104" s="15" t="s">
        <v>1307</v>
      </c>
      <c r="F104" s="16">
        <v>0.11726851851851851</v>
      </c>
      <c r="G104" s="16">
        <v>0.02377314814814815</v>
      </c>
      <c r="H104" s="15">
        <v>128</v>
      </c>
      <c r="I104" s="16">
        <v>0.0016666666666666668</v>
      </c>
      <c r="J104" s="16">
        <v>0.05606481481481482</v>
      </c>
      <c r="K104" s="15">
        <v>53</v>
      </c>
      <c r="L104" s="16">
        <v>0.0015625</v>
      </c>
      <c r="M104" s="16">
        <v>0.03418981481481482</v>
      </c>
      <c r="N104" s="15">
        <v>308</v>
      </c>
      <c r="O104" t="s">
        <v>1327</v>
      </c>
    </row>
    <row r="105" spans="1:15" ht="12.75">
      <c r="A105" s="15">
        <v>104</v>
      </c>
      <c r="B105" s="15">
        <v>173</v>
      </c>
      <c r="C105" s="15" t="s">
        <v>1528</v>
      </c>
      <c r="D105" s="15" t="s">
        <v>1529</v>
      </c>
      <c r="E105" s="15" t="s">
        <v>1307</v>
      </c>
      <c r="F105" s="16">
        <v>0.11730324074074074</v>
      </c>
      <c r="G105" s="16">
        <v>0.02511574074074074</v>
      </c>
      <c r="H105" s="15">
        <v>236</v>
      </c>
      <c r="I105" s="16">
        <v>0.001597222222222222</v>
      </c>
      <c r="J105" s="16">
        <v>0.0583912037037037</v>
      </c>
      <c r="K105" s="15">
        <v>123</v>
      </c>
      <c r="L105" s="16">
        <v>0.0010300925925925926</v>
      </c>
      <c r="M105" s="16">
        <v>0.03116898148148148</v>
      </c>
      <c r="N105" s="15">
        <v>111</v>
      </c>
      <c r="O105" t="s">
        <v>1426</v>
      </c>
    </row>
    <row r="106" spans="1:15" ht="12.75">
      <c r="A106" s="15">
        <v>105</v>
      </c>
      <c r="B106" s="15">
        <v>584</v>
      </c>
      <c r="C106" s="15" t="s">
        <v>1530</v>
      </c>
      <c r="D106" s="15" t="s">
        <v>1531</v>
      </c>
      <c r="E106" s="15" t="s">
        <v>1307</v>
      </c>
      <c r="F106" s="16">
        <v>0.11738425925925926</v>
      </c>
      <c r="G106" s="16">
        <v>0.02630787037037037</v>
      </c>
      <c r="H106" s="15">
        <v>341</v>
      </c>
      <c r="I106" s="16">
        <v>0.003946759259259259</v>
      </c>
      <c r="J106" s="16">
        <v>0.05221064814814815</v>
      </c>
      <c r="K106" s="15">
        <v>12</v>
      </c>
      <c r="L106" s="16">
        <v>0.0016435185185185183</v>
      </c>
      <c r="M106" s="16">
        <v>0.03326388888888889</v>
      </c>
      <c r="N106" s="15">
        <v>251</v>
      </c>
      <c r="O106" t="s">
        <v>1317</v>
      </c>
    </row>
    <row r="107" spans="1:15" ht="12.75">
      <c r="A107" s="15">
        <v>106</v>
      </c>
      <c r="B107" s="15">
        <v>895</v>
      </c>
      <c r="C107" s="15" t="s">
        <v>1532</v>
      </c>
      <c r="D107" s="15" t="s">
        <v>1455</v>
      </c>
      <c r="E107" s="15" t="s">
        <v>1359</v>
      </c>
      <c r="F107" s="16">
        <v>0.11745370370370371</v>
      </c>
      <c r="G107" s="16">
        <v>0.025439814814814814</v>
      </c>
      <c r="H107" s="15">
        <v>263</v>
      </c>
      <c r="I107" s="16">
        <v>0.001574074074074074</v>
      </c>
      <c r="J107" s="16">
        <v>0.0590625</v>
      </c>
      <c r="K107" s="15">
        <v>159</v>
      </c>
      <c r="L107" s="16">
        <v>0.0010648148148148147</v>
      </c>
      <c r="M107" s="16">
        <v>0.0303125</v>
      </c>
      <c r="N107" s="15">
        <v>84</v>
      </c>
      <c r="O107" t="s">
        <v>1533</v>
      </c>
    </row>
    <row r="108" spans="1:15" ht="12.75">
      <c r="A108" s="15">
        <v>107</v>
      </c>
      <c r="B108" s="15">
        <v>304</v>
      </c>
      <c r="C108" s="15" t="s">
        <v>1534</v>
      </c>
      <c r="D108" s="15" t="s">
        <v>1535</v>
      </c>
      <c r="E108" s="15" t="s">
        <v>1307</v>
      </c>
      <c r="F108" s="16">
        <v>0.11753472222222222</v>
      </c>
      <c r="G108" s="16">
        <v>0.021400462962962965</v>
      </c>
      <c r="H108" s="15">
        <v>40</v>
      </c>
      <c r="I108" s="16">
        <v>0.0015856481481481479</v>
      </c>
      <c r="J108" s="16">
        <v>0.05923611111111111</v>
      </c>
      <c r="K108" s="15">
        <v>169</v>
      </c>
      <c r="L108" s="16">
        <v>0.0013541666666666667</v>
      </c>
      <c r="M108" s="16">
        <v>0.03394675925925926</v>
      </c>
      <c r="N108" s="15">
        <v>290</v>
      </c>
      <c r="O108" t="s">
        <v>1410</v>
      </c>
    </row>
    <row r="109" spans="1:15" ht="12.75">
      <c r="A109" s="15">
        <v>108</v>
      </c>
      <c r="B109" s="15">
        <v>683</v>
      </c>
      <c r="C109" s="15" t="s">
        <v>1536</v>
      </c>
      <c r="D109" s="15" t="s">
        <v>1537</v>
      </c>
      <c r="E109" s="15" t="s">
        <v>1307</v>
      </c>
      <c r="F109" s="16">
        <v>0.1175462962962963</v>
      </c>
      <c r="G109" s="16">
        <v>0.02440972222222222</v>
      </c>
      <c r="H109" s="15">
        <v>169</v>
      </c>
      <c r="I109" s="16">
        <v>0.0016319444444444445</v>
      </c>
      <c r="J109" s="16">
        <v>0.061875</v>
      </c>
      <c r="K109" s="15">
        <v>298</v>
      </c>
      <c r="L109" s="16">
        <v>0.0010763888888888889</v>
      </c>
      <c r="M109" s="16">
        <v>0.02854166666666667</v>
      </c>
      <c r="N109" s="15">
        <v>33</v>
      </c>
      <c r="O109" t="s">
        <v>1317</v>
      </c>
    </row>
    <row r="110" spans="1:15" ht="12.75">
      <c r="A110" s="15">
        <v>109</v>
      </c>
      <c r="B110" s="15">
        <v>300</v>
      </c>
      <c r="C110" s="15" t="s">
        <v>1538</v>
      </c>
      <c r="D110" s="15" t="s">
        <v>1539</v>
      </c>
      <c r="E110" s="15" t="s">
        <v>1307</v>
      </c>
      <c r="F110" s="16">
        <v>0.11761574074074073</v>
      </c>
      <c r="G110" s="16">
        <v>0.022488425925925926</v>
      </c>
      <c r="H110" s="15">
        <v>82</v>
      </c>
      <c r="I110" s="16">
        <v>0.0014351851851851854</v>
      </c>
      <c r="J110" s="16">
        <v>0.05967592592592593</v>
      </c>
      <c r="K110" s="15">
        <v>184</v>
      </c>
      <c r="L110" s="16">
        <v>0.0012268518518518518</v>
      </c>
      <c r="M110" s="16">
        <v>0.03280092592592593</v>
      </c>
      <c r="N110" s="15">
        <v>209</v>
      </c>
      <c r="O110" t="s">
        <v>1410</v>
      </c>
    </row>
    <row r="111" spans="1:15" ht="12.75">
      <c r="A111" s="15">
        <v>110</v>
      </c>
      <c r="B111" s="15">
        <v>676</v>
      </c>
      <c r="C111" s="15" t="s">
        <v>1346</v>
      </c>
      <c r="D111" s="15" t="s">
        <v>1415</v>
      </c>
      <c r="E111" s="15" t="s">
        <v>1307</v>
      </c>
      <c r="F111" s="16">
        <v>0.11761574074074073</v>
      </c>
      <c r="G111" s="16">
        <v>0.023761574074074074</v>
      </c>
      <c r="H111" s="15">
        <v>127</v>
      </c>
      <c r="I111" s="16">
        <v>0.0017939814814814815</v>
      </c>
      <c r="J111" s="16">
        <v>0.05875</v>
      </c>
      <c r="K111" s="15">
        <v>139</v>
      </c>
      <c r="L111" s="16">
        <v>0.001261574074074074</v>
      </c>
      <c r="M111" s="16">
        <v>0.032060185185185185</v>
      </c>
      <c r="N111" s="15">
        <v>157</v>
      </c>
      <c r="O111" t="s">
        <v>1317</v>
      </c>
    </row>
    <row r="112" spans="1:15" ht="12.75">
      <c r="A112" s="15">
        <v>111</v>
      </c>
      <c r="B112" s="15">
        <v>240</v>
      </c>
      <c r="C112" s="15" t="s">
        <v>1540</v>
      </c>
      <c r="D112" s="15" t="s">
        <v>1324</v>
      </c>
      <c r="E112" s="15" t="s">
        <v>1359</v>
      </c>
      <c r="F112" s="16">
        <v>0.11762731481481481</v>
      </c>
      <c r="G112" s="16">
        <v>0.025625</v>
      </c>
      <c r="H112" s="15">
        <v>281</v>
      </c>
      <c r="I112" s="16">
        <v>0.0015162037037037036</v>
      </c>
      <c r="J112" s="16">
        <v>0.05630787037037036</v>
      </c>
      <c r="K112" s="15">
        <v>59</v>
      </c>
      <c r="L112" s="16">
        <v>0.0013194444444444443</v>
      </c>
      <c r="M112" s="16">
        <v>0.032870370370370376</v>
      </c>
      <c r="N112" s="15">
        <v>212</v>
      </c>
      <c r="O112" t="s">
        <v>1541</v>
      </c>
    </row>
    <row r="113" spans="1:15" ht="12.75">
      <c r="A113" s="15">
        <v>112</v>
      </c>
      <c r="B113" s="15">
        <v>622</v>
      </c>
      <c r="C113" s="15" t="s">
        <v>1542</v>
      </c>
      <c r="D113" s="15" t="s">
        <v>1310</v>
      </c>
      <c r="E113" s="15" t="s">
        <v>1359</v>
      </c>
      <c r="F113" s="16">
        <v>0.11762731481481481</v>
      </c>
      <c r="G113" s="16">
        <v>0.026006944444444447</v>
      </c>
      <c r="H113" s="15">
        <v>314</v>
      </c>
      <c r="I113" s="16">
        <v>0.002511574074074074</v>
      </c>
      <c r="J113" s="16">
        <v>0.05717592592592593</v>
      </c>
      <c r="K113" s="15">
        <v>89</v>
      </c>
      <c r="L113" s="16">
        <v>0.0014583333333333334</v>
      </c>
      <c r="M113" s="16">
        <v>0.030486111111111113</v>
      </c>
      <c r="N113" s="15">
        <v>87</v>
      </c>
      <c r="O113" t="s">
        <v>1317</v>
      </c>
    </row>
    <row r="114" spans="1:15" ht="12.75">
      <c r="A114" s="15">
        <v>113</v>
      </c>
      <c r="B114" s="15">
        <v>174</v>
      </c>
      <c r="C114" s="15" t="s">
        <v>1543</v>
      </c>
      <c r="D114" s="15" t="s">
        <v>1415</v>
      </c>
      <c r="E114" s="15" t="s">
        <v>1359</v>
      </c>
      <c r="F114" s="16">
        <v>0.11768518518518518</v>
      </c>
      <c r="G114" s="16">
        <v>0.025902777777777775</v>
      </c>
      <c r="H114" s="15">
        <v>306</v>
      </c>
      <c r="I114" s="16">
        <v>0.0016087962962962963</v>
      </c>
      <c r="J114" s="16">
        <v>0.05841435185185185</v>
      </c>
      <c r="K114" s="15">
        <v>125</v>
      </c>
      <c r="L114" s="16">
        <v>0.0008796296296296296</v>
      </c>
      <c r="M114" s="16">
        <v>0.030868055555555555</v>
      </c>
      <c r="N114" s="15">
        <v>99</v>
      </c>
      <c r="O114" t="s">
        <v>1426</v>
      </c>
    </row>
    <row r="115" spans="1:15" ht="12.75">
      <c r="A115" s="15">
        <v>114</v>
      </c>
      <c r="B115" s="15">
        <v>1068</v>
      </c>
      <c r="C115" s="15" t="s">
        <v>1544</v>
      </c>
      <c r="D115" s="15" t="s">
        <v>1545</v>
      </c>
      <c r="E115" s="15" t="s">
        <v>1307</v>
      </c>
      <c r="F115" s="16">
        <v>0.11771990740740741</v>
      </c>
      <c r="G115" s="16">
        <v>0.025613425925925925</v>
      </c>
      <c r="H115" s="15">
        <v>279</v>
      </c>
      <c r="I115" s="16">
        <v>0.0017013888888888892</v>
      </c>
      <c r="J115" s="16">
        <v>0.0597337962962963</v>
      </c>
      <c r="K115" s="15">
        <v>187</v>
      </c>
      <c r="L115" s="16">
        <v>0.0012037037037037038</v>
      </c>
      <c r="M115" s="16">
        <v>0.029456018518518517</v>
      </c>
      <c r="N115" s="15">
        <v>53</v>
      </c>
      <c r="O115" t="s">
        <v>1546</v>
      </c>
    </row>
    <row r="116" spans="1:15" ht="12.75">
      <c r="A116" s="15">
        <v>115</v>
      </c>
      <c r="B116" s="15">
        <v>110</v>
      </c>
      <c r="C116" s="15" t="s">
        <v>1323</v>
      </c>
      <c r="D116" s="15" t="s">
        <v>1547</v>
      </c>
      <c r="E116" s="15" t="s">
        <v>1548</v>
      </c>
      <c r="F116" s="16">
        <v>0.1177662037037037</v>
      </c>
      <c r="G116" s="16">
        <v>0.020601851851851854</v>
      </c>
      <c r="H116" s="15">
        <v>25</v>
      </c>
      <c r="I116" s="16">
        <v>0.001261574074074074</v>
      </c>
      <c r="J116" s="16">
        <v>0.06149305555555556</v>
      </c>
      <c r="K116" s="15">
        <v>275</v>
      </c>
      <c r="L116" s="16">
        <v>0.0009953703703703704</v>
      </c>
      <c r="M116" s="16">
        <v>0.03342592592592592</v>
      </c>
      <c r="N116" s="15">
        <v>263</v>
      </c>
      <c r="O116" t="s">
        <v>1311</v>
      </c>
    </row>
    <row r="117" spans="1:15" ht="12.75">
      <c r="A117" s="15">
        <v>116</v>
      </c>
      <c r="B117" s="15">
        <v>1000</v>
      </c>
      <c r="C117" s="15" t="s">
        <v>1549</v>
      </c>
      <c r="D117" s="15" t="s">
        <v>1550</v>
      </c>
      <c r="E117" s="15" t="s">
        <v>1307</v>
      </c>
      <c r="F117" s="16">
        <v>0.11777777777777777</v>
      </c>
      <c r="G117" s="16">
        <v>0.023657407407407408</v>
      </c>
      <c r="H117" s="15">
        <v>121</v>
      </c>
      <c r="I117" s="16">
        <v>0.0017708333333333332</v>
      </c>
      <c r="J117" s="16">
        <v>0.06122685185185186</v>
      </c>
      <c r="K117" s="15">
        <v>262</v>
      </c>
      <c r="L117" s="16">
        <v>0.0011111111111111111</v>
      </c>
      <c r="M117" s="16">
        <v>0.03002314814814815</v>
      </c>
      <c r="N117" s="15">
        <v>74</v>
      </c>
      <c r="O117" t="s">
        <v>1450</v>
      </c>
    </row>
    <row r="118" spans="1:15" ht="12.75">
      <c r="A118" s="15">
        <v>117</v>
      </c>
      <c r="B118" s="15">
        <v>107</v>
      </c>
      <c r="C118" s="15" t="s">
        <v>1551</v>
      </c>
      <c r="D118" s="15" t="s">
        <v>1552</v>
      </c>
      <c r="E118" s="15" t="s">
        <v>1548</v>
      </c>
      <c r="F118" s="16">
        <v>0.1178587962962963</v>
      </c>
      <c r="G118" s="16">
        <v>0.02449074074074074</v>
      </c>
      <c r="H118" s="15">
        <v>180</v>
      </c>
      <c r="I118" s="16">
        <v>0.0012962962962962963</v>
      </c>
      <c r="J118" s="16">
        <v>0.06144675925925926</v>
      </c>
      <c r="K118" s="15">
        <v>273</v>
      </c>
      <c r="L118" s="16">
        <v>0.0009953703703703704</v>
      </c>
      <c r="M118" s="16">
        <v>0.029618055555555554</v>
      </c>
      <c r="N118" s="15">
        <v>57</v>
      </c>
      <c r="O118" t="s">
        <v>1440</v>
      </c>
    </row>
    <row r="119" spans="1:15" ht="12.75">
      <c r="A119" s="15">
        <v>118</v>
      </c>
      <c r="B119" s="15">
        <v>223</v>
      </c>
      <c r="C119" s="15" t="s">
        <v>1553</v>
      </c>
      <c r="D119" s="15" t="s">
        <v>1554</v>
      </c>
      <c r="E119" s="15" t="s">
        <v>1307</v>
      </c>
      <c r="F119" s="16">
        <v>0.11792824074074075</v>
      </c>
      <c r="G119" s="16">
        <v>0.02614583333333333</v>
      </c>
      <c r="H119" s="15">
        <v>326</v>
      </c>
      <c r="I119" s="16">
        <v>0.0019328703703703704</v>
      </c>
      <c r="J119" s="16">
        <v>0.05707175925925926</v>
      </c>
      <c r="K119" s="15">
        <v>87</v>
      </c>
      <c r="L119" s="16">
        <v>0.0014930555555555556</v>
      </c>
      <c r="M119" s="16">
        <v>0.0312962962962963</v>
      </c>
      <c r="N119" s="15">
        <v>121</v>
      </c>
      <c r="O119" t="s">
        <v>1555</v>
      </c>
    </row>
    <row r="120" spans="1:15" ht="12.75">
      <c r="A120" s="15">
        <v>119</v>
      </c>
      <c r="B120" s="15">
        <v>355</v>
      </c>
      <c r="C120" s="15" t="s">
        <v>1373</v>
      </c>
      <c r="D120" s="15" t="s">
        <v>1306</v>
      </c>
      <c r="E120" s="15" t="s">
        <v>1307</v>
      </c>
      <c r="F120" s="16">
        <v>0.1179513888888889</v>
      </c>
      <c r="G120" s="16">
        <v>0.024571759259259262</v>
      </c>
      <c r="H120" s="15">
        <v>187</v>
      </c>
      <c r="I120" s="16">
        <v>0.001689814814814815</v>
      </c>
      <c r="J120" s="16">
        <v>0.05806712962962963</v>
      </c>
      <c r="K120" s="15">
        <v>114</v>
      </c>
      <c r="L120" s="16">
        <v>0.0016550925925925926</v>
      </c>
      <c r="M120" s="16">
        <v>0.03196759259259259</v>
      </c>
      <c r="N120" s="15">
        <v>151</v>
      </c>
      <c r="O120" t="s">
        <v>1371</v>
      </c>
    </row>
    <row r="121" spans="1:15" ht="12.75">
      <c r="A121" s="15">
        <v>120</v>
      </c>
      <c r="B121" s="15">
        <v>412</v>
      </c>
      <c r="C121" s="15" t="s">
        <v>1556</v>
      </c>
      <c r="D121" s="15" t="s">
        <v>1399</v>
      </c>
      <c r="E121" s="15" t="s">
        <v>1307</v>
      </c>
      <c r="F121" s="16">
        <v>0.11804398148148149</v>
      </c>
      <c r="G121" s="16">
        <v>0.02508101851851852</v>
      </c>
      <c r="H121" s="15">
        <v>234</v>
      </c>
      <c r="I121" s="16">
        <v>0.0016782407407407406</v>
      </c>
      <c r="J121" s="16">
        <v>0.05952546296296296</v>
      </c>
      <c r="K121" s="15">
        <v>182</v>
      </c>
      <c r="L121" s="16">
        <v>0.0012847222222222223</v>
      </c>
      <c r="M121" s="16">
        <v>0.030486111111111113</v>
      </c>
      <c r="N121" s="15">
        <v>88</v>
      </c>
      <c r="O121" t="s">
        <v>1317</v>
      </c>
    </row>
    <row r="122" spans="1:15" ht="12.75">
      <c r="A122" s="15">
        <v>121</v>
      </c>
      <c r="B122" s="15">
        <v>911</v>
      </c>
      <c r="C122" s="15" t="s">
        <v>1557</v>
      </c>
      <c r="D122" s="15" t="s">
        <v>1407</v>
      </c>
      <c r="E122" s="15" t="s">
        <v>1359</v>
      </c>
      <c r="F122" s="16">
        <v>0.1180787037037037</v>
      </c>
      <c r="G122" s="16">
        <v>0.02666666666666667</v>
      </c>
      <c r="H122" s="15">
        <v>376</v>
      </c>
      <c r="I122" s="16">
        <v>0.0016087962962962963</v>
      </c>
      <c r="J122" s="16">
        <v>0.059270833333333335</v>
      </c>
      <c r="K122" s="15">
        <v>172</v>
      </c>
      <c r="L122" s="16">
        <v>0.001261574074074074</v>
      </c>
      <c r="M122" s="16">
        <v>0.029270833333333333</v>
      </c>
      <c r="N122" s="15">
        <v>49</v>
      </c>
      <c r="O122" t="s">
        <v>1440</v>
      </c>
    </row>
    <row r="123" spans="1:15" ht="12.75">
      <c r="A123" s="15">
        <v>122</v>
      </c>
      <c r="B123" s="15">
        <v>111</v>
      </c>
      <c r="C123" s="15" t="s">
        <v>1484</v>
      </c>
      <c r="D123" s="15" t="s">
        <v>1558</v>
      </c>
      <c r="E123" s="15" t="s">
        <v>1548</v>
      </c>
      <c r="F123" s="16">
        <v>0.11819444444444445</v>
      </c>
      <c r="G123" s="16">
        <v>0.026238425925925925</v>
      </c>
      <c r="H123" s="15">
        <v>334</v>
      </c>
      <c r="I123" s="16">
        <v>0.0011805555555555556</v>
      </c>
      <c r="J123" s="16">
        <v>0.056076388888888884</v>
      </c>
      <c r="K123" s="15">
        <v>55</v>
      </c>
      <c r="L123" s="16">
        <v>0.0009837962962962964</v>
      </c>
      <c r="M123" s="16">
        <v>0.033715277777777775</v>
      </c>
      <c r="N123" s="15">
        <v>274</v>
      </c>
      <c r="O123" t="s">
        <v>1311</v>
      </c>
    </row>
    <row r="124" spans="1:15" ht="12.75">
      <c r="A124" s="15">
        <v>123</v>
      </c>
      <c r="B124" s="15">
        <v>291</v>
      </c>
      <c r="C124" s="15" t="s">
        <v>1559</v>
      </c>
      <c r="D124" s="15" t="s">
        <v>1560</v>
      </c>
      <c r="E124" s="15" t="s">
        <v>1307</v>
      </c>
      <c r="F124" s="16">
        <v>0.11822916666666666</v>
      </c>
      <c r="G124" s="16">
        <v>0.02388888888888889</v>
      </c>
      <c r="H124" s="15">
        <v>134</v>
      </c>
      <c r="I124" s="16">
        <v>0.0024421296296296296</v>
      </c>
      <c r="J124" s="16">
        <v>0.05731481481481482</v>
      </c>
      <c r="K124" s="15">
        <v>94</v>
      </c>
      <c r="L124" s="16">
        <v>0.0014930555555555556</v>
      </c>
      <c r="M124" s="16">
        <v>0.03309027777777778</v>
      </c>
      <c r="N124" s="15">
        <v>233</v>
      </c>
      <c r="O124" t="s">
        <v>1410</v>
      </c>
    </row>
    <row r="125" spans="1:15" ht="12.75">
      <c r="A125" s="15">
        <v>124</v>
      </c>
      <c r="B125" s="15">
        <v>714</v>
      </c>
      <c r="C125" s="15" t="s">
        <v>1561</v>
      </c>
      <c r="D125" s="15" t="s">
        <v>1562</v>
      </c>
      <c r="E125" s="15" t="s">
        <v>1307</v>
      </c>
      <c r="F125" s="16">
        <v>0.11824074074074074</v>
      </c>
      <c r="G125" s="16">
        <v>0.02202546296296296</v>
      </c>
      <c r="H125" s="15">
        <v>59</v>
      </c>
      <c r="I125" s="16">
        <v>0.001712962962962963</v>
      </c>
      <c r="J125" s="16">
        <v>0.058576388888888886</v>
      </c>
      <c r="K125" s="15">
        <v>131</v>
      </c>
      <c r="L125" s="16">
        <v>0.0017708333333333332</v>
      </c>
      <c r="M125" s="16">
        <v>0.03415509259259259</v>
      </c>
      <c r="N125" s="15">
        <v>305</v>
      </c>
      <c r="O125" t="s">
        <v>1317</v>
      </c>
    </row>
    <row r="126" spans="1:15" ht="12.75">
      <c r="A126" s="15">
        <v>125</v>
      </c>
      <c r="B126" s="15">
        <v>275</v>
      </c>
      <c r="C126" s="15" t="s">
        <v>1563</v>
      </c>
      <c r="D126" s="15" t="s">
        <v>1564</v>
      </c>
      <c r="E126" s="15" t="s">
        <v>1359</v>
      </c>
      <c r="F126" s="16">
        <v>0.11824074074074074</v>
      </c>
      <c r="G126" s="16">
        <v>0.028981481481481483</v>
      </c>
      <c r="H126" s="15">
        <v>600</v>
      </c>
      <c r="I126" s="16">
        <v>0.0024074074074074076</v>
      </c>
      <c r="J126" s="16">
        <v>0.05606481481481482</v>
      </c>
      <c r="K126" s="15">
        <v>54</v>
      </c>
      <c r="L126" s="16">
        <v>0.001597222222222222</v>
      </c>
      <c r="M126" s="16">
        <v>0.02918981481481481</v>
      </c>
      <c r="N126" s="15">
        <v>45</v>
      </c>
      <c r="O126" t="s">
        <v>1410</v>
      </c>
    </row>
    <row r="127" spans="1:15" ht="12.75">
      <c r="A127" s="15">
        <v>126</v>
      </c>
      <c r="B127" s="15">
        <v>328</v>
      </c>
      <c r="C127" s="15" t="s">
        <v>1565</v>
      </c>
      <c r="D127" s="15" t="s">
        <v>1310</v>
      </c>
      <c r="E127" s="15" t="s">
        <v>1307</v>
      </c>
      <c r="F127" s="16">
        <v>0.11825231481481481</v>
      </c>
      <c r="G127" s="16">
        <v>0.024351851851851857</v>
      </c>
      <c r="H127" s="15">
        <v>162</v>
      </c>
      <c r="I127" s="16">
        <v>0.0020833333333333333</v>
      </c>
      <c r="J127" s="16">
        <v>0.05767361111111111</v>
      </c>
      <c r="K127" s="15">
        <v>100</v>
      </c>
      <c r="L127" s="16">
        <v>0.001261574074074074</v>
      </c>
      <c r="M127" s="16">
        <v>0.03288194444444444</v>
      </c>
      <c r="N127" s="15">
        <v>213</v>
      </c>
      <c r="O127" t="s">
        <v>1566</v>
      </c>
    </row>
    <row r="128" spans="1:15" ht="12.75">
      <c r="A128" s="15">
        <v>127</v>
      </c>
      <c r="B128" s="15">
        <v>935</v>
      </c>
      <c r="C128" s="15" t="s">
        <v>1567</v>
      </c>
      <c r="D128" s="15" t="s">
        <v>1355</v>
      </c>
      <c r="E128" s="15" t="s">
        <v>1307</v>
      </c>
      <c r="F128" s="16">
        <v>0.11827546296296297</v>
      </c>
      <c r="G128" s="16">
        <v>0.02074074074074074</v>
      </c>
      <c r="H128" s="15">
        <v>30</v>
      </c>
      <c r="I128" s="16">
        <v>0.001979166666666667</v>
      </c>
      <c r="J128" s="16">
        <v>0.06302083333333333</v>
      </c>
      <c r="K128" s="15">
        <v>365</v>
      </c>
      <c r="L128" s="16">
        <v>0.0013194444444444443</v>
      </c>
      <c r="M128" s="16">
        <v>0.031215277777777783</v>
      </c>
      <c r="N128" s="15">
        <v>117</v>
      </c>
      <c r="O128" t="s">
        <v>1568</v>
      </c>
    </row>
    <row r="129" spans="1:15" ht="12.75">
      <c r="A129" s="15">
        <v>128</v>
      </c>
      <c r="B129" s="15">
        <v>994</v>
      </c>
      <c r="C129" s="15" t="s">
        <v>1569</v>
      </c>
      <c r="D129" s="15" t="s">
        <v>1321</v>
      </c>
      <c r="E129" s="15" t="s">
        <v>1359</v>
      </c>
      <c r="F129" s="16">
        <v>0.11844907407407408</v>
      </c>
      <c r="G129" s="16">
        <v>0.026736111111111113</v>
      </c>
      <c r="H129" s="15">
        <v>384</v>
      </c>
      <c r="I129" s="16">
        <v>0.0013194444444444443</v>
      </c>
      <c r="J129" s="16">
        <v>0.05535879629629629</v>
      </c>
      <c r="K129" s="15">
        <v>38</v>
      </c>
      <c r="L129" s="16">
        <v>0.0009490740740740741</v>
      </c>
      <c r="M129" s="16">
        <v>0.034074074074074076</v>
      </c>
      <c r="N129" s="15">
        <v>300</v>
      </c>
      <c r="O129" t="s">
        <v>1570</v>
      </c>
    </row>
    <row r="130" spans="1:15" ht="12.75">
      <c r="A130" s="15">
        <v>129</v>
      </c>
      <c r="B130" s="15">
        <v>949</v>
      </c>
      <c r="C130" s="15" t="s">
        <v>1571</v>
      </c>
      <c r="D130" s="15" t="s">
        <v>1464</v>
      </c>
      <c r="E130" s="15" t="s">
        <v>1359</v>
      </c>
      <c r="F130" s="16">
        <v>0.11846064814814815</v>
      </c>
      <c r="G130" s="15" t="s">
        <v>1314</v>
      </c>
      <c r="I130" s="15" t="s">
        <v>1314</v>
      </c>
      <c r="J130" s="16">
        <v>0.058402777777777776</v>
      </c>
      <c r="K130" s="15">
        <v>124</v>
      </c>
      <c r="L130" s="16">
        <v>0.0012384259259259258</v>
      </c>
      <c r="M130" s="16">
        <v>0.03401620370370371</v>
      </c>
      <c r="N130" s="15">
        <v>297</v>
      </c>
      <c r="O130" t="s">
        <v>1572</v>
      </c>
    </row>
    <row r="131" spans="1:15" ht="12.75">
      <c r="A131" s="15">
        <v>130</v>
      </c>
      <c r="B131" s="15">
        <v>356</v>
      </c>
      <c r="C131" s="15" t="s">
        <v>1573</v>
      </c>
      <c r="D131" s="15" t="s">
        <v>1316</v>
      </c>
      <c r="E131" s="15" t="s">
        <v>1359</v>
      </c>
      <c r="F131" s="16">
        <v>0.11858796296296296</v>
      </c>
      <c r="G131" s="16">
        <v>0.027997685185185184</v>
      </c>
      <c r="H131" s="15">
        <v>506</v>
      </c>
      <c r="I131" s="16">
        <v>0.0017592592592592592</v>
      </c>
      <c r="J131" s="16">
        <v>0.057789351851851856</v>
      </c>
      <c r="K131" s="15">
        <v>104</v>
      </c>
      <c r="L131" s="16">
        <v>0.001388888888888889</v>
      </c>
      <c r="M131" s="16">
        <v>0.029664351851851855</v>
      </c>
      <c r="N131" s="15">
        <v>60</v>
      </c>
      <c r="O131" t="s">
        <v>1371</v>
      </c>
    </row>
    <row r="132" spans="1:15" ht="12.75">
      <c r="A132" s="15">
        <v>131</v>
      </c>
      <c r="B132" s="15">
        <v>639</v>
      </c>
      <c r="C132" s="15" t="s">
        <v>1574</v>
      </c>
      <c r="D132" s="15" t="s">
        <v>1575</v>
      </c>
      <c r="E132" s="15" t="s">
        <v>1307</v>
      </c>
      <c r="F132" s="16">
        <v>0.11863425925925926</v>
      </c>
      <c r="G132" s="16">
        <v>0.02736111111111111</v>
      </c>
      <c r="H132" s="15">
        <v>448</v>
      </c>
      <c r="I132" s="16">
        <v>0.0023263888888888887</v>
      </c>
      <c r="J132" s="16">
        <v>0.05886574074074074</v>
      </c>
      <c r="K132" s="15">
        <v>149</v>
      </c>
      <c r="L132" s="16">
        <v>0.0013310185185185185</v>
      </c>
      <c r="M132" s="16">
        <v>0.028738425925925928</v>
      </c>
      <c r="N132" s="15">
        <v>39</v>
      </c>
      <c r="O132" t="s">
        <v>1317</v>
      </c>
    </row>
    <row r="133" spans="1:15" ht="12.75">
      <c r="A133" s="15">
        <v>132</v>
      </c>
      <c r="B133" s="15">
        <v>332</v>
      </c>
      <c r="C133" s="15" t="s">
        <v>1576</v>
      </c>
      <c r="D133" s="15" t="s">
        <v>1361</v>
      </c>
      <c r="E133" s="15" t="s">
        <v>1307</v>
      </c>
      <c r="F133" s="16">
        <v>0.11868055555555555</v>
      </c>
      <c r="G133" s="16">
        <v>0.02361111111111111</v>
      </c>
      <c r="H133" s="15">
        <v>119</v>
      </c>
      <c r="I133" s="16">
        <v>0.0030787037037037037</v>
      </c>
      <c r="J133" s="16">
        <v>0.05797453703703703</v>
      </c>
      <c r="K133" s="15">
        <v>108</v>
      </c>
      <c r="L133" s="16">
        <v>0.0015162037037037036</v>
      </c>
      <c r="M133" s="16">
        <v>0.03248842592592593</v>
      </c>
      <c r="N133" s="15">
        <v>183</v>
      </c>
      <c r="O133" t="s">
        <v>1577</v>
      </c>
    </row>
    <row r="134" spans="1:15" ht="12.75">
      <c r="A134" s="15">
        <v>133</v>
      </c>
      <c r="B134" s="15">
        <v>776</v>
      </c>
      <c r="C134" s="15" t="s">
        <v>1578</v>
      </c>
      <c r="D134" s="15" t="s">
        <v>1310</v>
      </c>
      <c r="E134" s="15" t="s">
        <v>1359</v>
      </c>
      <c r="F134" s="16">
        <v>0.11873842592592593</v>
      </c>
      <c r="G134" s="16">
        <v>0.023159722222222224</v>
      </c>
      <c r="H134" s="15">
        <v>104</v>
      </c>
      <c r="I134" s="16">
        <v>0.0020486111111111113</v>
      </c>
      <c r="J134" s="16">
        <v>0.06171296296296296</v>
      </c>
      <c r="K134" s="15">
        <v>287</v>
      </c>
      <c r="L134" s="16">
        <v>0.0018287037037037037</v>
      </c>
      <c r="M134" s="16">
        <v>0.029988425925925922</v>
      </c>
      <c r="N134" s="15">
        <v>73</v>
      </c>
      <c r="O134" t="s">
        <v>1317</v>
      </c>
    </row>
    <row r="135" spans="1:15" ht="12.75">
      <c r="A135" s="15">
        <v>134</v>
      </c>
      <c r="B135" s="15">
        <v>1035</v>
      </c>
      <c r="C135" s="15" t="s">
        <v>1579</v>
      </c>
      <c r="D135" s="15" t="s">
        <v>1560</v>
      </c>
      <c r="E135" s="15" t="s">
        <v>1307</v>
      </c>
      <c r="F135" s="16">
        <v>0.11881944444444444</v>
      </c>
      <c r="G135" s="16">
        <v>0.02082175925925926</v>
      </c>
      <c r="H135" s="15">
        <v>31</v>
      </c>
      <c r="I135" s="16">
        <v>0.0030208333333333333</v>
      </c>
      <c r="J135" s="16">
        <v>0.06236111111111111</v>
      </c>
      <c r="K135" s="15">
        <v>331</v>
      </c>
      <c r="L135" s="16">
        <v>0.0018865740740740742</v>
      </c>
      <c r="M135" s="16">
        <v>0.03072916666666667</v>
      </c>
      <c r="N135" s="15">
        <v>95</v>
      </c>
      <c r="O135" t="s">
        <v>1327</v>
      </c>
    </row>
    <row r="136" spans="1:15" ht="12.75">
      <c r="A136" s="15">
        <v>135</v>
      </c>
      <c r="B136" s="15">
        <v>302</v>
      </c>
      <c r="C136" s="15" t="s">
        <v>1580</v>
      </c>
      <c r="D136" s="15" t="s">
        <v>1581</v>
      </c>
      <c r="E136" s="15" t="s">
        <v>1307</v>
      </c>
      <c r="F136" s="16">
        <v>0.11883101851851852</v>
      </c>
      <c r="G136" s="16">
        <v>0.024375</v>
      </c>
      <c r="H136" s="15">
        <v>165</v>
      </c>
      <c r="I136" s="16">
        <v>0.002349537037037037</v>
      </c>
      <c r="J136" s="16">
        <v>0.05890046296296297</v>
      </c>
      <c r="K136" s="15">
        <v>150</v>
      </c>
      <c r="L136" s="16">
        <v>0.0016666666666666668</v>
      </c>
      <c r="M136" s="16">
        <v>0.03153935185185185</v>
      </c>
      <c r="N136" s="15">
        <v>127</v>
      </c>
      <c r="O136" t="s">
        <v>1410</v>
      </c>
    </row>
    <row r="137" spans="1:15" ht="12.75">
      <c r="A137" s="15">
        <v>136</v>
      </c>
      <c r="B137" s="15">
        <v>456</v>
      </c>
      <c r="C137" s="15" t="s">
        <v>1582</v>
      </c>
      <c r="D137" s="15" t="s">
        <v>1404</v>
      </c>
      <c r="E137" s="15" t="s">
        <v>1307</v>
      </c>
      <c r="F137" s="16">
        <v>0.11890046296296297</v>
      </c>
      <c r="G137" s="16">
        <v>0.008032407407407407</v>
      </c>
      <c r="I137" s="15" t="s">
        <v>1314</v>
      </c>
      <c r="J137" s="15" t="s">
        <v>1314</v>
      </c>
      <c r="L137" s="16">
        <v>0.001875</v>
      </c>
      <c r="M137" s="16">
        <v>0.033935185185185186</v>
      </c>
      <c r="N137" s="15">
        <v>289</v>
      </c>
      <c r="O137" t="s">
        <v>1317</v>
      </c>
    </row>
    <row r="138" spans="1:15" ht="12.75">
      <c r="A138" s="15">
        <v>137</v>
      </c>
      <c r="B138" s="15">
        <v>1010</v>
      </c>
      <c r="C138" s="15" t="s">
        <v>1583</v>
      </c>
      <c r="D138" s="15" t="s">
        <v>1306</v>
      </c>
      <c r="E138" s="15" t="s">
        <v>1359</v>
      </c>
      <c r="F138" s="16">
        <v>0.1189236111111111</v>
      </c>
      <c r="G138" s="16">
        <v>0.024895833333333336</v>
      </c>
      <c r="H138" s="15">
        <v>216</v>
      </c>
      <c r="I138" s="16">
        <v>0.0015277777777777779</v>
      </c>
      <c r="J138" s="16">
        <v>0.059884259259259255</v>
      </c>
      <c r="K138" s="15">
        <v>193</v>
      </c>
      <c r="L138" s="16">
        <v>0.0015046296296296294</v>
      </c>
      <c r="M138" s="16">
        <v>0.031111111111111107</v>
      </c>
      <c r="N138" s="15">
        <v>108</v>
      </c>
      <c r="O138" t="s">
        <v>1584</v>
      </c>
    </row>
    <row r="139" spans="1:15" ht="12.75">
      <c r="A139" s="15">
        <v>138</v>
      </c>
      <c r="B139" s="15">
        <v>590</v>
      </c>
      <c r="C139" s="15" t="s">
        <v>1585</v>
      </c>
      <c r="D139" s="15" t="s">
        <v>1452</v>
      </c>
      <c r="E139" s="15" t="s">
        <v>1307</v>
      </c>
      <c r="F139" s="16">
        <v>0.11895833333333333</v>
      </c>
      <c r="G139" s="16">
        <v>0.022199074074074076</v>
      </c>
      <c r="H139" s="15">
        <v>70</v>
      </c>
      <c r="I139" s="16">
        <v>0.002673611111111111</v>
      </c>
      <c r="J139" s="16">
        <v>0.06229166666666667</v>
      </c>
      <c r="K139" s="15">
        <v>325</v>
      </c>
      <c r="L139" s="16">
        <v>0.0019212962962962962</v>
      </c>
      <c r="M139" s="16">
        <v>0.029872685185185183</v>
      </c>
      <c r="N139" s="15">
        <v>67</v>
      </c>
      <c r="O139" t="s">
        <v>1317</v>
      </c>
    </row>
    <row r="140" spans="1:15" ht="12.75">
      <c r="A140" s="15">
        <v>139</v>
      </c>
      <c r="B140" s="15">
        <v>1017</v>
      </c>
      <c r="C140" s="15" t="s">
        <v>1586</v>
      </c>
      <c r="D140" s="15" t="s">
        <v>1550</v>
      </c>
      <c r="E140" s="15" t="s">
        <v>1307</v>
      </c>
      <c r="F140" s="16">
        <v>0.11899305555555556</v>
      </c>
      <c r="G140" s="16">
        <v>0.0250462962962963</v>
      </c>
      <c r="H140" s="15">
        <v>227</v>
      </c>
      <c r="I140" s="15" t="s">
        <v>1314</v>
      </c>
      <c r="J140" s="15" t="s">
        <v>1314</v>
      </c>
      <c r="L140" s="15" t="s">
        <v>1314</v>
      </c>
      <c r="M140" s="15" t="s">
        <v>1314</v>
      </c>
      <c r="O140" t="s">
        <v>1587</v>
      </c>
    </row>
    <row r="141" spans="1:15" ht="12.75">
      <c r="A141" s="15">
        <v>140</v>
      </c>
      <c r="B141" s="15">
        <v>241</v>
      </c>
      <c r="C141" s="15" t="s">
        <v>1588</v>
      </c>
      <c r="D141" s="15" t="s">
        <v>1560</v>
      </c>
      <c r="E141" s="15" t="s">
        <v>1359</v>
      </c>
      <c r="F141" s="16">
        <v>0.11902777777777777</v>
      </c>
      <c r="G141" s="16">
        <v>0.025069444444444446</v>
      </c>
      <c r="H141" s="15">
        <v>230</v>
      </c>
      <c r="I141" s="16">
        <v>0.0012384259259259258</v>
      </c>
      <c r="J141" s="16">
        <v>0.0566550925925926</v>
      </c>
      <c r="K141" s="15">
        <v>75</v>
      </c>
      <c r="L141" s="16">
        <v>0.0015162037037037036</v>
      </c>
      <c r="M141" s="16">
        <v>0.03454861111111111</v>
      </c>
      <c r="N141" s="15">
        <v>339</v>
      </c>
      <c r="O141" t="s">
        <v>1541</v>
      </c>
    </row>
    <row r="142" spans="1:15" ht="12.75">
      <c r="A142" s="15">
        <v>141</v>
      </c>
      <c r="B142" s="15">
        <v>673</v>
      </c>
      <c r="C142" s="15" t="s">
        <v>1589</v>
      </c>
      <c r="D142" s="15" t="s">
        <v>1519</v>
      </c>
      <c r="E142" s="15" t="s">
        <v>1307</v>
      </c>
      <c r="F142" s="16">
        <v>0.1190625</v>
      </c>
      <c r="G142" s="16">
        <v>0.02802083333333333</v>
      </c>
      <c r="H142" s="15">
        <v>509</v>
      </c>
      <c r="I142" s="16">
        <v>0.0021296296296296298</v>
      </c>
      <c r="J142" s="16">
        <v>0.056076388888888884</v>
      </c>
      <c r="K142" s="15">
        <v>56</v>
      </c>
      <c r="L142" s="16">
        <v>0.0020717592592592593</v>
      </c>
      <c r="M142" s="16">
        <v>0.030775462962962966</v>
      </c>
      <c r="N142" s="15">
        <v>96</v>
      </c>
      <c r="O142" t="s">
        <v>1590</v>
      </c>
    </row>
    <row r="143" spans="1:15" ht="12.75">
      <c r="A143" s="15">
        <v>142</v>
      </c>
      <c r="B143" s="15">
        <v>59</v>
      </c>
      <c r="C143" s="15" t="s">
        <v>1591</v>
      </c>
      <c r="D143" s="15" t="s">
        <v>1592</v>
      </c>
      <c r="E143" s="15" t="s">
        <v>1548</v>
      </c>
      <c r="F143" s="16">
        <v>0.11916666666666666</v>
      </c>
      <c r="G143" s="16">
        <v>0.024259259259259258</v>
      </c>
      <c r="H143" s="15">
        <v>153</v>
      </c>
      <c r="I143" s="16">
        <v>0.001550925925925926</v>
      </c>
      <c r="J143" s="16">
        <v>0.06069444444444444</v>
      </c>
      <c r="K143" s="15">
        <v>233</v>
      </c>
      <c r="L143" s="16">
        <v>0.0010879629629629629</v>
      </c>
      <c r="M143" s="16">
        <v>0.031574074074074074</v>
      </c>
      <c r="N143" s="15">
        <v>129</v>
      </c>
      <c r="O143" t="s">
        <v>1336</v>
      </c>
    </row>
    <row r="144" spans="1:15" ht="12.75">
      <c r="A144" s="15">
        <v>143</v>
      </c>
      <c r="B144" s="15">
        <v>269</v>
      </c>
      <c r="C144" s="15" t="s">
        <v>1593</v>
      </c>
      <c r="D144" s="15" t="s">
        <v>1581</v>
      </c>
      <c r="E144" s="15" t="s">
        <v>1307</v>
      </c>
      <c r="F144" s="16">
        <v>0.11920138888888888</v>
      </c>
      <c r="G144" s="16">
        <v>0.026226851851851852</v>
      </c>
      <c r="H144" s="15">
        <v>332</v>
      </c>
      <c r="I144" s="16">
        <v>0.0018981481481481482</v>
      </c>
      <c r="J144" s="16">
        <v>0.05796296296296296</v>
      </c>
      <c r="K144" s="15">
        <v>107</v>
      </c>
      <c r="L144" s="16">
        <v>0.0018634259259259261</v>
      </c>
      <c r="M144" s="16">
        <v>0.03125</v>
      </c>
      <c r="N144" s="15">
        <v>118</v>
      </c>
      <c r="O144" t="s">
        <v>1410</v>
      </c>
    </row>
    <row r="145" spans="1:15" ht="12.75">
      <c r="A145" s="15">
        <v>144</v>
      </c>
      <c r="B145" s="15">
        <v>264</v>
      </c>
      <c r="C145" s="15" t="s">
        <v>1594</v>
      </c>
      <c r="D145" s="15" t="s">
        <v>1415</v>
      </c>
      <c r="E145" s="15" t="s">
        <v>1307</v>
      </c>
      <c r="F145" s="16">
        <v>0.11921296296296297</v>
      </c>
      <c r="G145" s="16">
        <v>0.022488425925925926</v>
      </c>
      <c r="H145" s="15">
        <v>83</v>
      </c>
      <c r="I145" s="16">
        <v>0.0020486111111111113</v>
      </c>
      <c r="J145" s="16">
        <v>0.06059027777777778</v>
      </c>
      <c r="K145" s="15">
        <v>229</v>
      </c>
      <c r="L145" s="16">
        <v>0.0015277777777777779</v>
      </c>
      <c r="M145" s="16">
        <v>0.03255787037037037</v>
      </c>
      <c r="N145" s="15">
        <v>190</v>
      </c>
      <c r="O145" t="s">
        <v>1595</v>
      </c>
    </row>
    <row r="146" spans="1:15" ht="12.75">
      <c r="A146" s="15">
        <v>145</v>
      </c>
      <c r="B146" s="15">
        <v>488</v>
      </c>
      <c r="C146" s="15" t="s">
        <v>1596</v>
      </c>
      <c r="D146" s="15" t="s">
        <v>1545</v>
      </c>
      <c r="E146" s="15" t="s">
        <v>1307</v>
      </c>
      <c r="F146" s="16">
        <v>0.11921296296296297</v>
      </c>
      <c r="G146" s="16">
        <v>0.022060185185185183</v>
      </c>
      <c r="H146" s="15">
        <v>63</v>
      </c>
      <c r="I146" s="16">
        <v>0.001574074074074074</v>
      </c>
      <c r="J146" s="16">
        <v>0.06108796296296296</v>
      </c>
      <c r="K146" s="15">
        <v>256</v>
      </c>
      <c r="L146" s="16">
        <v>0.0012268518518518518</v>
      </c>
      <c r="M146" s="16">
        <v>0.03327546296296296</v>
      </c>
      <c r="N146" s="15">
        <v>253</v>
      </c>
      <c r="O146" t="s">
        <v>1317</v>
      </c>
    </row>
    <row r="147" spans="1:15" ht="12.75">
      <c r="A147" s="15">
        <v>146</v>
      </c>
      <c r="B147" s="15">
        <v>1006</v>
      </c>
      <c r="C147" s="15" t="s">
        <v>1597</v>
      </c>
      <c r="D147" s="15" t="s">
        <v>1306</v>
      </c>
      <c r="E147" s="15" t="s">
        <v>1307</v>
      </c>
      <c r="F147" s="16">
        <v>0.1193287037037037</v>
      </c>
      <c r="G147" s="16">
        <v>0.02549768518518519</v>
      </c>
      <c r="H147" s="15">
        <v>270</v>
      </c>
      <c r="I147" s="16">
        <v>0.0019560185185185184</v>
      </c>
      <c r="J147" s="16">
        <v>0.05869212962962963</v>
      </c>
      <c r="K147" s="15">
        <v>138</v>
      </c>
      <c r="L147" s="16">
        <v>0.0009837962962962964</v>
      </c>
      <c r="M147" s="16">
        <v>0.032199074074074074</v>
      </c>
      <c r="N147" s="15">
        <v>164</v>
      </c>
      <c r="O147" t="s">
        <v>1450</v>
      </c>
    </row>
    <row r="148" spans="1:15" ht="12.75">
      <c r="A148" s="15">
        <v>147</v>
      </c>
      <c r="B148" s="15">
        <v>307</v>
      </c>
      <c r="C148" s="15" t="s">
        <v>1598</v>
      </c>
      <c r="D148" s="15" t="s">
        <v>1326</v>
      </c>
      <c r="E148" s="15" t="s">
        <v>1307</v>
      </c>
      <c r="F148" s="16">
        <v>0.12013888888888889</v>
      </c>
      <c r="G148" s="16">
        <v>0.023819444444444445</v>
      </c>
      <c r="H148" s="15">
        <v>129</v>
      </c>
      <c r="I148" s="16">
        <v>0.0021527777777777778</v>
      </c>
      <c r="J148" s="16">
        <v>0.060300925925925924</v>
      </c>
      <c r="K148" s="15">
        <v>212</v>
      </c>
      <c r="L148" s="16">
        <v>0.001574074074074074</v>
      </c>
      <c r="M148" s="16">
        <v>0.03230324074074074</v>
      </c>
      <c r="N148" s="15">
        <v>172</v>
      </c>
      <c r="O148" t="s">
        <v>1599</v>
      </c>
    </row>
    <row r="149" spans="1:15" ht="12.75">
      <c r="A149" s="15">
        <v>148</v>
      </c>
      <c r="B149" s="15">
        <v>340</v>
      </c>
      <c r="C149" s="15" t="s">
        <v>1600</v>
      </c>
      <c r="D149" s="15" t="s">
        <v>1601</v>
      </c>
      <c r="E149" s="15" t="s">
        <v>1307</v>
      </c>
      <c r="F149" s="16">
        <v>0.12015046296296296</v>
      </c>
      <c r="G149" s="16">
        <v>0.022615740740740742</v>
      </c>
      <c r="H149" s="15">
        <v>86</v>
      </c>
      <c r="I149" s="16">
        <v>0.002916666666666667</v>
      </c>
      <c r="J149" s="16">
        <v>0.06069444444444444</v>
      </c>
      <c r="K149" s="15">
        <v>232</v>
      </c>
      <c r="L149" s="16">
        <v>0.001736111111111111</v>
      </c>
      <c r="M149" s="16">
        <v>0.032199074074074074</v>
      </c>
      <c r="N149" s="15">
        <v>165</v>
      </c>
      <c r="O149" t="s">
        <v>1602</v>
      </c>
    </row>
    <row r="150" spans="1:15" ht="12.75">
      <c r="A150" s="15">
        <v>149</v>
      </c>
      <c r="B150" s="15">
        <v>981</v>
      </c>
      <c r="C150" s="15" t="s">
        <v>1603</v>
      </c>
      <c r="D150" s="15" t="s">
        <v>1515</v>
      </c>
      <c r="E150" s="15" t="s">
        <v>1359</v>
      </c>
      <c r="F150" s="16">
        <v>0.12016203703703704</v>
      </c>
      <c r="G150" s="16">
        <v>0.023587962962962963</v>
      </c>
      <c r="H150" s="15">
        <v>117</v>
      </c>
      <c r="I150" s="16">
        <v>0.0018402777777777777</v>
      </c>
      <c r="J150" s="16">
        <v>0.06269675925925926</v>
      </c>
      <c r="K150" s="15">
        <v>347</v>
      </c>
      <c r="L150" s="16">
        <v>0.001261574074074074</v>
      </c>
      <c r="M150" s="16">
        <v>0.030775462962962966</v>
      </c>
      <c r="N150" s="15">
        <v>97</v>
      </c>
      <c r="O150" t="s">
        <v>1448</v>
      </c>
    </row>
    <row r="151" spans="1:15" ht="12.75">
      <c r="A151" s="15">
        <v>150</v>
      </c>
      <c r="B151" s="15">
        <v>135</v>
      </c>
      <c r="C151" s="15" t="s">
        <v>1604</v>
      </c>
      <c r="D151" s="15" t="s">
        <v>1605</v>
      </c>
      <c r="E151" s="15" t="s">
        <v>1606</v>
      </c>
      <c r="F151" s="16">
        <v>0.12016203703703704</v>
      </c>
      <c r="G151" s="16">
        <v>0.02560185185185185</v>
      </c>
      <c r="H151" s="15">
        <v>278</v>
      </c>
      <c r="I151" s="16">
        <v>0.0014814814814814814</v>
      </c>
      <c r="J151" s="16">
        <v>0.05893518518518518</v>
      </c>
      <c r="K151" s="15">
        <v>153</v>
      </c>
      <c r="L151" s="16">
        <v>0.0010648148148148147</v>
      </c>
      <c r="M151" s="16">
        <v>0.03309027777777778</v>
      </c>
      <c r="N151" s="15">
        <v>234</v>
      </c>
      <c r="O151" t="s">
        <v>1450</v>
      </c>
    </row>
    <row r="152" spans="1:15" ht="12.75">
      <c r="A152" s="15">
        <v>151</v>
      </c>
      <c r="B152" s="15">
        <v>763</v>
      </c>
      <c r="C152" s="15" t="s">
        <v>1607</v>
      </c>
      <c r="D152" s="15" t="s">
        <v>1375</v>
      </c>
      <c r="E152" s="15" t="s">
        <v>1307</v>
      </c>
      <c r="F152" s="16">
        <v>0.12020833333333332</v>
      </c>
      <c r="G152" s="16">
        <v>0.02423611111111111</v>
      </c>
      <c r="H152" s="15">
        <v>151</v>
      </c>
      <c r="I152" s="16">
        <v>0.003414351851851852</v>
      </c>
      <c r="J152" s="16">
        <v>0.05876157407407407</v>
      </c>
      <c r="K152" s="15">
        <v>140</v>
      </c>
      <c r="L152" s="16">
        <v>0.0018865740740740742</v>
      </c>
      <c r="M152" s="16">
        <v>0.03190972222222222</v>
      </c>
      <c r="N152" s="15">
        <v>149</v>
      </c>
      <c r="O152" t="s">
        <v>1317</v>
      </c>
    </row>
    <row r="153" spans="1:15" ht="12.75">
      <c r="A153" s="15">
        <v>152</v>
      </c>
      <c r="B153" s="15">
        <v>827</v>
      </c>
      <c r="C153" s="15" t="s">
        <v>1469</v>
      </c>
      <c r="D153" s="15" t="s">
        <v>1306</v>
      </c>
      <c r="E153" s="15" t="s">
        <v>1307</v>
      </c>
      <c r="F153" s="16">
        <v>0.1202199074074074</v>
      </c>
      <c r="G153" s="16">
        <v>0.024479166666666666</v>
      </c>
      <c r="H153" s="15">
        <v>178</v>
      </c>
      <c r="I153" s="16">
        <v>0.0020833333333333333</v>
      </c>
      <c r="J153" s="16">
        <v>0.0590162037037037</v>
      </c>
      <c r="K153" s="15">
        <v>154</v>
      </c>
      <c r="L153" s="16">
        <v>0.0012037037037037038</v>
      </c>
      <c r="M153" s="16">
        <v>0.0334375</v>
      </c>
      <c r="N153" s="15">
        <v>265</v>
      </c>
      <c r="O153" t="s">
        <v>1317</v>
      </c>
    </row>
    <row r="154" spans="1:15" ht="12.75">
      <c r="A154" s="15">
        <v>153</v>
      </c>
      <c r="B154" s="15">
        <v>186</v>
      </c>
      <c r="C154" s="15" t="s">
        <v>1608</v>
      </c>
      <c r="D154" s="15" t="s">
        <v>1609</v>
      </c>
      <c r="E154" s="15" t="s">
        <v>1307</v>
      </c>
      <c r="F154" s="16">
        <v>0.12026620370370371</v>
      </c>
      <c r="G154" s="16">
        <v>0.023125</v>
      </c>
      <c r="H154" s="15">
        <v>103</v>
      </c>
      <c r="I154" s="16">
        <v>0.0014930555555555556</v>
      </c>
      <c r="J154" s="16">
        <v>0.05950231481481482</v>
      </c>
      <c r="K154" s="15">
        <v>181</v>
      </c>
      <c r="L154" s="16">
        <v>0.0009837962962962964</v>
      </c>
      <c r="M154" s="16">
        <v>0.03516203703703704</v>
      </c>
      <c r="N154" s="15">
        <v>385</v>
      </c>
      <c r="O154" t="s">
        <v>1471</v>
      </c>
    </row>
    <row r="155" spans="1:15" ht="12.75">
      <c r="A155" s="15">
        <v>154</v>
      </c>
      <c r="B155" s="15">
        <v>348</v>
      </c>
      <c r="C155" s="15" t="s">
        <v>1610</v>
      </c>
      <c r="D155" s="15" t="s">
        <v>1502</v>
      </c>
      <c r="E155" s="15" t="s">
        <v>1351</v>
      </c>
      <c r="F155" s="16">
        <v>0.12028935185185186</v>
      </c>
      <c r="G155" s="16">
        <v>0.023993055555555556</v>
      </c>
      <c r="H155" s="15">
        <v>138</v>
      </c>
      <c r="I155" s="16">
        <v>0.002789351851851852</v>
      </c>
      <c r="J155" s="16">
        <v>0.059444444444444446</v>
      </c>
      <c r="K155" s="15">
        <v>179</v>
      </c>
      <c r="L155" s="16">
        <v>0.0016203703703703703</v>
      </c>
      <c r="M155" s="16">
        <v>0.03244212962962963</v>
      </c>
      <c r="N155" s="15">
        <v>180</v>
      </c>
      <c r="O155" t="s">
        <v>1491</v>
      </c>
    </row>
    <row r="156" spans="1:15" ht="12.75">
      <c r="A156" s="15">
        <v>155</v>
      </c>
      <c r="B156" s="15">
        <v>764</v>
      </c>
      <c r="C156" s="15" t="s">
        <v>1611</v>
      </c>
      <c r="D156" s="15" t="s">
        <v>1612</v>
      </c>
      <c r="E156" s="15" t="s">
        <v>1307</v>
      </c>
      <c r="F156" s="16">
        <v>0.12034722222222222</v>
      </c>
      <c r="G156" s="16">
        <v>0.026400462962962962</v>
      </c>
      <c r="H156" s="15">
        <v>353</v>
      </c>
      <c r="I156" s="16">
        <v>0.0020601851851851853</v>
      </c>
      <c r="J156" s="16">
        <v>0.05975694444444444</v>
      </c>
      <c r="K156" s="15">
        <v>188</v>
      </c>
      <c r="L156" s="16">
        <v>0.0011574074074074073</v>
      </c>
      <c r="M156" s="16">
        <v>0.030972222222222224</v>
      </c>
      <c r="N156" s="15">
        <v>104</v>
      </c>
      <c r="O156" t="s">
        <v>1317</v>
      </c>
    </row>
    <row r="157" spans="1:15" ht="12.75">
      <c r="A157" s="15">
        <v>156</v>
      </c>
      <c r="B157" s="15">
        <v>956</v>
      </c>
      <c r="C157" s="15" t="s">
        <v>1613</v>
      </c>
      <c r="D157" s="15" t="s">
        <v>1614</v>
      </c>
      <c r="E157" s="15" t="s">
        <v>1307</v>
      </c>
      <c r="F157" s="16">
        <v>0.12037037037037036</v>
      </c>
      <c r="G157" s="16">
        <v>0.027928240740740743</v>
      </c>
      <c r="H157" s="15">
        <v>501</v>
      </c>
      <c r="I157" s="16">
        <v>0.0023263888888888887</v>
      </c>
      <c r="J157" s="16">
        <v>0.05876157407407407</v>
      </c>
      <c r="K157" s="15">
        <v>141</v>
      </c>
      <c r="L157" s="16">
        <v>0.0019097222222222222</v>
      </c>
      <c r="M157" s="16">
        <v>0.029444444444444443</v>
      </c>
      <c r="N157" s="15">
        <v>52</v>
      </c>
      <c r="O157" t="s">
        <v>1615</v>
      </c>
    </row>
    <row r="158" spans="1:15" ht="12.75">
      <c r="A158" s="15">
        <v>157</v>
      </c>
      <c r="B158" s="15">
        <v>315</v>
      </c>
      <c r="C158" s="15" t="s">
        <v>1616</v>
      </c>
      <c r="D158" s="15" t="s">
        <v>1316</v>
      </c>
      <c r="E158" s="15" t="s">
        <v>1307</v>
      </c>
      <c r="F158" s="16">
        <v>0.12042824074074072</v>
      </c>
      <c r="G158" s="16">
        <v>0.026296296296296293</v>
      </c>
      <c r="H158" s="15">
        <v>340</v>
      </c>
      <c r="I158" s="16">
        <v>0.002743055555555556</v>
      </c>
      <c r="J158" s="16">
        <v>0.059340277777777777</v>
      </c>
      <c r="K158" s="15">
        <v>177</v>
      </c>
      <c r="L158" s="16">
        <v>0.0015162037037037036</v>
      </c>
      <c r="M158" s="16">
        <v>0.03053240740740741</v>
      </c>
      <c r="N158" s="15">
        <v>92</v>
      </c>
      <c r="O158" t="s">
        <v>1617</v>
      </c>
    </row>
    <row r="159" spans="1:15" ht="12.75">
      <c r="A159" s="15">
        <v>158</v>
      </c>
      <c r="B159" s="15">
        <v>495</v>
      </c>
      <c r="C159" s="15" t="s">
        <v>1618</v>
      </c>
      <c r="D159" s="15" t="s">
        <v>1619</v>
      </c>
      <c r="E159" s="15" t="s">
        <v>1307</v>
      </c>
      <c r="F159" s="16">
        <v>0.12048611111111111</v>
      </c>
      <c r="G159" s="16">
        <v>0.025486111111111112</v>
      </c>
      <c r="H159" s="15">
        <v>267</v>
      </c>
      <c r="I159" s="16">
        <v>0.0028587962962962963</v>
      </c>
      <c r="J159" s="16">
        <v>0.05835648148148148</v>
      </c>
      <c r="K159" s="15">
        <v>121</v>
      </c>
      <c r="L159" s="16">
        <v>0.0019444444444444442</v>
      </c>
      <c r="M159" s="16">
        <v>0.03184027777777778</v>
      </c>
      <c r="N159" s="15">
        <v>146</v>
      </c>
      <c r="O159" t="s">
        <v>1317</v>
      </c>
    </row>
    <row r="160" spans="1:15" ht="12.75">
      <c r="A160" s="15">
        <v>159</v>
      </c>
      <c r="B160" s="15">
        <v>510</v>
      </c>
      <c r="C160" s="15" t="s">
        <v>1620</v>
      </c>
      <c r="D160" s="15" t="s">
        <v>1575</v>
      </c>
      <c r="E160" s="15" t="s">
        <v>1307</v>
      </c>
      <c r="F160" s="16">
        <v>0.12048611111111111</v>
      </c>
      <c r="G160" s="16">
        <v>0.025520833333333336</v>
      </c>
      <c r="H160" s="15">
        <v>273</v>
      </c>
      <c r="I160" s="16">
        <v>0.0028819444444444444</v>
      </c>
      <c r="J160" s="16">
        <v>0.05703703703703703</v>
      </c>
      <c r="K160" s="15">
        <v>84</v>
      </c>
      <c r="L160" s="16">
        <v>0.0019328703703703704</v>
      </c>
      <c r="M160" s="16">
        <v>0.033125</v>
      </c>
      <c r="N160" s="15">
        <v>240</v>
      </c>
      <c r="O160" t="s">
        <v>1317</v>
      </c>
    </row>
    <row r="161" spans="1:15" ht="12.75">
      <c r="A161" s="15">
        <v>160</v>
      </c>
      <c r="B161" s="15">
        <v>247</v>
      </c>
      <c r="C161" s="15" t="s">
        <v>1621</v>
      </c>
      <c r="D161" s="15" t="s">
        <v>1622</v>
      </c>
      <c r="E161" s="15" t="s">
        <v>1351</v>
      </c>
      <c r="F161" s="16">
        <v>0.12053240740740741</v>
      </c>
      <c r="G161" s="16">
        <v>0.028275462962962964</v>
      </c>
      <c r="H161" s="15">
        <v>533</v>
      </c>
      <c r="I161" s="16">
        <v>0.001736111111111111</v>
      </c>
      <c r="J161" s="16">
        <v>0.057372685185185186</v>
      </c>
      <c r="K161" s="15">
        <v>96</v>
      </c>
      <c r="L161" s="16">
        <v>0.0010648148148148147</v>
      </c>
      <c r="M161" s="16">
        <v>0.03208333333333333</v>
      </c>
      <c r="N161" s="15">
        <v>158</v>
      </c>
      <c r="O161" t="s">
        <v>1623</v>
      </c>
    </row>
    <row r="162" spans="1:15" ht="12.75">
      <c r="A162" s="15">
        <v>161</v>
      </c>
      <c r="B162" s="15">
        <v>910</v>
      </c>
      <c r="C162" s="15" t="s">
        <v>1624</v>
      </c>
      <c r="D162" s="15" t="s">
        <v>1464</v>
      </c>
      <c r="E162" s="15" t="s">
        <v>1359</v>
      </c>
      <c r="F162" s="16">
        <v>0.12054398148148149</v>
      </c>
      <c r="G162" s="16">
        <v>0.02736111111111111</v>
      </c>
      <c r="H162" s="15">
        <v>449</v>
      </c>
      <c r="I162" s="16">
        <v>0.001423611111111111</v>
      </c>
      <c r="J162" s="16">
        <v>0.05804398148148148</v>
      </c>
      <c r="K162" s="15">
        <v>112</v>
      </c>
      <c r="L162" s="16">
        <v>0.0011342592592592591</v>
      </c>
      <c r="M162" s="16">
        <v>0.03259259259259259</v>
      </c>
      <c r="N162" s="15">
        <v>195</v>
      </c>
      <c r="O162" t="s">
        <v>1440</v>
      </c>
    </row>
    <row r="163" spans="1:15" ht="12.75">
      <c r="A163" s="15">
        <v>162</v>
      </c>
      <c r="B163" s="15">
        <v>258</v>
      </c>
      <c r="C163" s="15" t="s">
        <v>1625</v>
      </c>
      <c r="D163" s="15" t="s">
        <v>1452</v>
      </c>
      <c r="E163" s="15" t="s">
        <v>1307</v>
      </c>
      <c r="F163" s="16">
        <v>0.12059027777777777</v>
      </c>
      <c r="G163" s="16">
        <v>0.02359953703703704</v>
      </c>
      <c r="H163" s="15">
        <v>118</v>
      </c>
      <c r="I163" s="16">
        <v>0.0022106481481481478</v>
      </c>
      <c r="J163" s="16">
        <v>0.058020833333333334</v>
      </c>
      <c r="K163" s="15">
        <v>110</v>
      </c>
      <c r="L163" s="16">
        <v>0.0020486111111111113</v>
      </c>
      <c r="M163" s="16">
        <v>0.03471064814814815</v>
      </c>
      <c r="N163" s="15">
        <v>353</v>
      </c>
      <c r="O163" t="s">
        <v>1626</v>
      </c>
    </row>
    <row r="164" spans="1:15" ht="12.75">
      <c r="A164" s="15">
        <v>163</v>
      </c>
      <c r="B164" s="15">
        <v>544</v>
      </c>
      <c r="C164" s="15" t="s">
        <v>1627</v>
      </c>
      <c r="D164" s="15" t="s">
        <v>1485</v>
      </c>
      <c r="E164" s="15" t="s">
        <v>1307</v>
      </c>
      <c r="F164" s="16">
        <v>0.12064814814814816</v>
      </c>
      <c r="G164" s="16">
        <v>0.022708333333333334</v>
      </c>
      <c r="H164" s="15">
        <v>89</v>
      </c>
      <c r="I164" s="16">
        <v>0.0018171296296296297</v>
      </c>
      <c r="J164" s="16">
        <v>0.0596875</v>
      </c>
      <c r="K164" s="15">
        <v>185</v>
      </c>
      <c r="L164" s="16">
        <v>0.0010532407407407407</v>
      </c>
      <c r="M164" s="16">
        <v>0.035381944444444445</v>
      </c>
      <c r="N164" s="15">
        <v>397</v>
      </c>
      <c r="O164" t="s">
        <v>1317</v>
      </c>
    </row>
    <row r="165" spans="1:15" ht="12.75">
      <c r="A165" s="15">
        <v>164</v>
      </c>
      <c r="B165" s="15">
        <v>134</v>
      </c>
      <c r="C165" s="15" t="s">
        <v>1628</v>
      </c>
      <c r="D165" s="15" t="s">
        <v>1629</v>
      </c>
      <c r="E165" s="15" t="s">
        <v>1548</v>
      </c>
      <c r="F165" s="16">
        <v>0.12075231481481481</v>
      </c>
      <c r="G165" s="16">
        <v>0.027071759259259257</v>
      </c>
      <c r="H165" s="15">
        <v>423</v>
      </c>
      <c r="I165" s="16">
        <v>0.0014467592592592594</v>
      </c>
      <c r="J165" s="16">
        <v>0.05883101851851852</v>
      </c>
      <c r="K165" s="15">
        <v>146</v>
      </c>
      <c r="L165" s="16">
        <v>0.0010185185185185186</v>
      </c>
      <c r="M165" s="16">
        <v>0.03238425925925926</v>
      </c>
      <c r="N165" s="15">
        <v>177</v>
      </c>
      <c r="O165" t="s">
        <v>1630</v>
      </c>
    </row>
    <row r="166" spans="1:15" ht="12.75">
      <c r="A166" s="15">
        <v>165</v>
      </c>
      <c r="B166" s="15">
        <v>147</v>
      </c>
      <c r="C166" s="15" t="s">
        <v>1631</v>
      </c>
      <c r="D166" s="15" t="s">
        <v>1363</v>
      </c>
      <c r="E166" s="15" t="s">
        <v>1307</v>
      </c>
      <c r="F166" s="16">
        <v>0.12079861111111112</v>
      </c>
      <c r="G166" s="16">
        <v>0.022199074074074076</v>
      </c>
      <c r="H166" s="15">
        <v>71</v>
      </c>
      <c r="I166" s="16">
        <v>0.001736111111111111</v>
      </c>
      <c r="J166" s="16">
        <v>0.06086805555555556</v>
      </c>
      <c r="K166" s="15">
        <v>242</v>
      </c>
      <c r="L166" s="16">
        <v>0.0017708333333333332</v>
      </c>
      <c r="M166" s="16">
        <v>0.03422453703703703</v>
      </c>
      <c r="N166" s="15">
        <v>310</v>
      </c>
      <c r="O166" t="s">
        <v>1632</v>
      </c>
    </row>
    <row r="167" spans="1:15" ht="12.75">
      <c r="A167" s="15">
        <v>166</v>
      </c>
      <c r="B167" s="15">
        <v>557</v>
      </c>
      <c r="C167" s="15" t="s">
        <v>1633</v>
      </c>
      <c r="D167" s="15" t="s">
        <v>1634</v>
      </c>
      <c r="E167" s="15" t="s">
        <v>1307</v>
      </c>
      <c r="F167" s="16">
        <v>0.12085648148148148</v>
      </c>
      <c r="G167" s="16">
        <v>0.024039351851851853</v>
      </c>
      <c r="H167" s="15">
        <v>143</v>
      </c>
      <c r="I167" s="16">
        <v>0.0020370370370370373</v>
      </c>
      <c r="J167" s="16">
        <v>0.060995370370370366</v>
      </c>
      <c r="K167" s="15">
        <v>252</v>
      </c>
      <c r="L167" s="16">
        <v>0.0016319444444444445</v>
      </c>
      <c r="M167" s="16">
        <v>0.032164351851851854</v>
      </c>
      <c r="N167" s="15">
        <v>161</v>
      </c>
      <c r="O167" t="s">
        <v>1317</v>
      </c>
    </row>
    <row r="168" spans="1:15" ht="12.75">
      <c r="A168" s="15">
        <v>167</v>
      </c>
      <c r="B168" s="15">
        <v>221</v>
      </c>
      <c r="C168" s="15" t="s">
        <v>1635</v>
      </c>
      <c r="D168" s="15" t="s">
        <v>1452</v>
      </c>
      <c r="E168" s="15" t="s">
        <v>1307</v>
      </c>
      <c r="F168" s="16">
        <v>0.12092592592592592</v>
      </c>
      <c r="G168" s="16">
        <v>0.022407407407407407</v>
      </c>
      <c r="H168" s="15">
        <v>77</v>
      </c>
      <c r="I168" s="16">
        <v>0.002893518518518519</v>
      </c>
      <c r="J168" s="16">
        <v>0.06017361111111111</v>
      </c>
      <c r="K168" s="15">
        <v>207</v>
      </c>
      <c r="L168" s="16">
        <v>0.0015625</v>
      </c>
      <c r="M168" s="16">
        <v>0.03387731481481481</v>
      </c>
      <c r="N168" s="15">
        <v>286</v>
      </c>
      <c r="O168" t="s">
        <v>1636</v>
      </c>
    </row>
    <row r="169" spans="1:15" ht="12.75">
      <c r="A169" s="15">
        <v>168</v>
      </c>
      <c r="B169" s="15">
        <v>915</v>
      </c>
      <c r="C169" s="15" t="s">
        <v>1637</v>
      </c>
      <c r="D169" s="15" t="s">
        <v>1531</v>
      </c>
      <c r="E169" s="15" t="s">
        <v>1307</v>
      </c>
      <c r="F169" s="16">
        <v>0.12094907407407407</v>
      </c>
      <c r="G169" s="16">
        <v>0.020439814814814817</v>
      </c>
      <c r="H169" s="15">
        <v>24</v>
      </c>
      <c r="I169" s="16">
        <v>0.001574074074074074</v>
      </c>
      <c r="J169" s="16">
        <v>0.06166666666666667</v>
      </c>
      <c r="K169" s="15">
        <v>284</v>
      </c>
      <c r="L169" s="16">
        <v>0.0013194444444444443</v>
      </c>
      <c r="M169" s="16">
        <v>0.03594907407407407</v>
      </c>
      <c r="N169" s="15">
        <v>436</v>
      </c>
      <c r="O169" t="s">
        <v>1440</v>
      </c>
    </row>
    <row r="170" spans="1:15" ht="12.75">
      <c r="A170" s="15">
        <v>169</v>
      </c>
      <c r="B170" s="15">
        <v>908</v>
      </c>
      <c r="C170" s="15" t="s">
        <v>1638</v>
      </c>
      <c r="D170" s="15" t="s">
        <v>1515</v>
      </c>
      <c r="E170" s="15" t="s">
        <v>1307</v>
      </c>
      <c r="F170" s="16">
        <v>0.12108796296296297</v>
      </c>
      <c r="G170" s="16">
        <v>0.026076388888888885</v>
      </c>
      <c r="H170" s="15">
        <v>319</v>
      </c>
      <c r="I170" s="16">
        <v>0.0014814814814814814</v>
      </c>
      <c r="J170" s="16">
        <v>0.0604050925925926</v>
      </c>
      <c r="K170" s="15">
        <v>216</v>
      </c>
      <c r="L170" s="16">
        <v>0.00125</v>
      </c>
      <c r="M170" s="16">
        <v>0.031886574074074074</v>
      </c>
      <c r="N170" s="15">
        <v>147</v>
      </c>
      <c r="O170" t="s">
        <v>1440</v>
      </c>
    </row>
    <row r="171" spans="1:15" ht="12.75">
      <c r="A171" s="15">
        <v>170</v>
      </c>
      <c r="B171" s="15">
        <v>363</v>
      </c>
      <c r="C171" s="15" t="s">
        <v>1639</v>
      </c>
      <c r="D171" s="15" t="s">
        <v>1363</v>
      </c>
      <c r="E171" s="15" t="s">
        <v>1307</v>
      </c>
      <c r="F171" s="16">
        <v>0.12108796296296297</v>
      </c>
      <c r="G171" s="16">
        <v>0.024375</v>
      </c>
      <c r="H171" s="15">
        <v>166</v>
      </c>
      <c r="I171" s="16">
        <v>0.0029861111111111113</v>
      </c>
      <c r="J171" s="16">
        <v>0.06016203703703704</v>
      </c>
      <c r="K171" s="15">
        <v>206</v>
      </c>
      <c r="L171" s="16">
        <v>0.0013773148148148147</v>
      </c>
      <c r="M171" s="16">
        <v>0.0321875</v>
      </c>
      <c r="N171" s="15">
        <v>163</v>
      </c>
      <c r="O171" t="s">
        <v>1376</v>
      </c>
    </row>
    <row r="172" spans="1:15" ht="12.75">
      <c r="A172" s="15">
        <v>171</v>
      </c>
      <c r="B172" s="15">
        <v>791</v>
      </c>
      <c r="C172" s="15" t="s">
        <v>1640</v>
      </c>
      <c r="D172" s="15" t="s">
        <v>1515</v>
      </c>
      <c r="E172" s="15" t="s">
        <v>1307</v>
      </c>
      <c r="F172" s="16">
        <v>0.12108796296296297</v>
      </c>
      <c r="G172" s="16">
        <v>0.03091435185185185</v>
      </c>
      <c r="H172" s="15">
        <v>699</v>
      </c>
      <c r="I172" s="16">
        <v>0.0035185185185185185</v>
      </c>
      <c r="J172" s="16">
        <v>0.056365740740740744</v>
      </c>
      <c r="K172" s="15">
        <v>62</v>
      </c>
      <c r="L172" s="16">
        <v>0.0022569444444444447</v>
      </c>
      <c r="M172" s="16">
        <v>0.02803240740740741</v>
      </c>
      <c r="N172" s="15">
        <v>23</v>
      </c>
      <c r="O172" t="s">
        <v>1317</v>
      </c>
    </row>
    <row r="173" spans="1:15" ht="12.75">
      <c r="A173" s="15">
        <v>172</v>
      </c>
      <c r="B173" s="15">
        <v>164</v>
      </c>
      <c r="C173" s="15" t="s">
        <v>1641</v>
      </c>
      <c r="D173" s="15" t="s">
        <v>1519</v>
      </c>
      <c r="E173" s="15" t="s">
        <v>1307</v>
      </c>
      <c r="F173" s="16">
        <v>0.12114583333333334</v>
      </c>
      <c r="G173" s="16">
        <v>0.02349537037037037</v>
      </c>
      <c r="H173" s="15">
        <v>114</v>
      </c>
      <c r="I173" s="16">
        <v>0.003587962962962963</v>
      </c>
      <c r="J173" s="16">
        <v>0.06383101851851852</v>
      </c>
      <c r="K173" s="15">
        <v>409</v>
      </c>
      <c r="L173" s="16">
        <v>0.0014351851851851854</v>
      </c>
      <c r="M173" s="16">
        <v>0.028784722222222225</v>
      </c>
      <c r="N173" s="15">
        <v>40</v>
      </c>
      <c r="O173" t="s">
        <v>1426</v>
      </c>
    </row>
    <row r="174" spans="1:15" ht="12.75">
      <c r="A174" s="15">
        <v>173</v>
      </c>
      <c r="B174" s="15">
        <v>845</v>
      </c>
      <c r="C174" s="15" t="s">
        <v>1642</v>
      </c>
      <c r="D174" s="15" t="s">
        <v>1415</v>
      </c>
      <c r="E174" s="15" t="s">
        <v>1351</v>
      </c>
      <c r="F174" s="16">
        <v>0.1212037037037037</v>
      </c>
      <c r="G174" s="16">
        <v>0.021840277777777778</v>
      </c>
      <c r="H174" s="15">
        <v>45</v>
      </c>
      <c r="I174" s="16">
        <v>0.002002314814814815</v>
      </c>
      <c r="J174" s="16">
        <v>0.0636574074074074</v>
      </c>
      <c r="K174" s="15">
        <v>396</v>
      </c>
      <c r="L174" s="16">
        <v>0.001689814814814815</v>
      </c>
      <c r="M174" s="16">
        <v>0.03201388888888889</v>
      </c>
      <c r="N174" s="15">
        <v>154</v>
      </c>
      <c r="O174" t="s">
        <v>1317</v>
      </c>
    </row>
    <row r="175" spans="1:15" ht="12.75">
      <c r="A175" s="15">
        <v>174</v>
      </c>
      <c r="B175" s="15">
        <v>3</v>
      </c>
      <c r="C175" s="15" t="s">
        <v>1643</v>
      </c>
      <c r="D175" s="15" t="s">
        <v>1644</v>
      </c>
      <c r="E175" s="15" t="s">
        <v>1548</v>
      </c>
      <c r="F175" s="16">
        <v>0.12127314814814816</v>
      </c>
      <c r="G175" s="16">
        <v>0.023715277777777776</v>
      </c>
      <c r="H175" s="15">
        <v>125</v>
      </c>
      <c r="I175" s="16">
        <v>0.0016203703703703703</v>
      </c>
      <c r="J175" s="16">
        <v>0.061793981481481484</v>
      </c>
      <c r="K175" s="15">
        <v>294</v>
      </c>
      <c r="L175" s="16">
        <v>0.0010648148148148147</v>
      </c>
      <c r="M175" s="16">
        <v>0.033067129629629634</v>
      </c>
      <c r="N175" s="15">
        <v>228</v>
      </c>
      <c r="O175" t="s">
        <v>1645</v>
      </c>
    </row>
    <row r="176" spans="1:15" ht="12.75">
      <c r="A176" s="15">
        <v>175</v>
      </c>
      <c r="B176" s="15">
        <v>651</v>
      </c>
      <c r="C176" s="15" t="s">
        <v>1646</v>
      </c>
      <c r="D176" s="15" t="s">
        <v>1647</v>
      </c>
      <c r="E176" s="15" t="s">
        <v>1307</v>
      </c>
      <c r="F176" s="16">
        <v>0.12148148148148148</v>
      </c>
      <c r="G176" s="16">
        <v>0.02245370370370371</v>
      </c>
      <c r="H176" s="15">
        <v>80</v>
      </c>
      <c r="I176" s="16">
        <v>0.002523148148148148</v>
      </c>
      <c r="J176" s="16">
        <v>0.061620370370370374</v>
      </c>
      <c r="K176" s="15">
        <v>281</v>
      </c>
      <c r="L176" s="16">
        <v>0.001875</v>
      </c>
      <c r="M176" s="16">
        <v>0.032997685185185185</v>
      </c>
      <c r="N176" s="15">
        <v>225</v>
      </c>
      <c r="O176" t="s">
        <v>1317</v>
      </c>
    </row>
    <row r="177" spans="1:15" ht="12.75">
      <c r="A177" s="15">
        <v>176</v>
      </c>
      <c r="B177" s="15">
        <v>1007</v>
      </c>
      <c r="C177" s="15" t="s">
        <v>1648</v>
      </c>
      <c r="D177" s="15" t="s">
        <v>1649</v>
      </c>
      <c r="E177" s="15" t="s">
        <v>1307</v>
      </c>
      <c r="F177" s="16">
        <v>0.12150462962962964</v>
      </c>
      <c r="G177" s="16">
        <v>0.026550925925925926</v>
      </c>
      <c r="H177" s="15">
        <v>366</v>
      </c>
      <c r="I177" s="16">
        <v>0.0022337962962962967</v>
      </c>
      <c r="J177" s="16">
        <v>0.06136574074074074</v>
      </c>
      <c r="K177" s="15">
        <v>272</v>
      </c>
      <c r="L177" s="16">
        <v>0.0011574074074074073</v>
      </c>
      <c r="M177" s="16">
        <v>0.030185185185185186</v>
      </c>
      <c r="N177" s="15">
        <v>81</v>
      </c>
      <c r="O177" t="s">
        <v>1450</v>
      </c>
    </row>
    <row r="178" spans="1:15" ht="12.75">
      <c r="A178" s="15">
        <v>177</v>
      </c>
      <c r="B178" s="15">
        <v>239</v>
      </c>
      <c r="C178" s="15" t="s">
        <v>1650</v>
      </c>
      <c r="D178" s="15" t="s">
        <v>1502</v>
      </c>
      <c r="E178" s="15" t="s">
        <v>1359</v>
      </c>
      <c r="F178" s="16">
        <v>0.12151620370370371</v>
      </c>
      <c r="G178" s="16">
        <v>0.02568287037037037</v>
      </c>
      <c r="H178" s="15">
        <v>291</v>
      </c>
      <c r="I178" s="16">
        <v>0.001990740740740741</v>
      </c>
      <c r="J178" s="16">
        <v>0.06288194444444445</v>
      </c>
      <c r="K178" s="15">
        <v>352</v>
      </c>
      <c r="L178" s="16">
        <v>0.0016319444444444445</v>
      </c>
      <c r="M178" s="16">
        <v>0.029328703703703704</v>
      </c>
      <c r="N178" s="15">
        <v>51</v>
      </c>
      <c r="O178" t="s">
        <v>1541</v>
      </c>
    </row>
    <row r="179" spans="1:15" ht="12.75">
      <c r="A179" s="15">
        <v>178</v>
      </c>
      <c r="B179" s="15">
        <v>1005</v>
      </c>
      <c r="C179" s="15" t="s">
        <v>1651</v>
      </c>
      <c r="D179" s="15" t="s">
        <v>1324</v>
      </c>
      <c r="E179" s="15" t="s">
        <v>1359</v>
      </c>
      <c r="F179" s="16">
        <v>0.1215625</v>
      </c>
      <c r="G179" s="16">
        <v>0.02681712962962963</v>
      </c>
      <c r="H179" s="15">
        <v>393</v>
      </c>
      <c r="I179" s="16">
        <v>0.0019097222222222222</v>
      </c>
      <c r="J179" s="16">
        <v>0.06145833333333334</v>
      </c>
      <c r="K179" s="15">
        <v>274</v>
      </c>
      <c r="L179" s="16">
        <v>0.0015046296296296294</v>
      </c>
      <c r="M179" s="16">
        <v>0.029872685185185183</v>
      </c>
      <c r="N179" s="15">
        <v>66</v>
      </c>
      <c r="O179" t="s">
        <v>1450</v>
      </c>
    </row>
    <row r="180" spans="1:15" ht="12.75">
      <c r="A180" s="15">
        <v>179</v>
      </c>
      <c r="B180" s="15">
        <v>484</v>
      </c>
      <c r="C180" s="15" t="s">
        <v>1652</v>
      </c>
      <c r="D180" s="15" t="s">
        <v>1653</v>
      </c>
      <c r="E180" s="15" t="s">
        <v>1307</v>
      </c>
      <c r="F180" s="16">
        <v>0.12173611111111111</v>
      </c>
      <c r="G180" s="16">
        <v>0.027314814814814816</v>
      </c>
      <c r="H180" s="15">
        <v>442</v>
      </c>
      <c r="I180" s="16">
        <v>0.002939814814814815</v>
      </c>
      <c r="J180" s="16">
        <v>0.05586805555555555</v>
      </c>
      <c r="K180" s="15">
        <v>51</v>
      </c>
      <c r="L180" s="16">
        <v>0.0014583333333333334</v>
      </c>
      <c r="M180" s="16">
        <v>0.03415509259259259</v>
      </c>
      <c r="N180" s="15">
        <v>304</v>
      </c>
      <c r="O180" t="s">
        <v>1317</v>
      </c>
    </row>
    <row r="181" spans="1:15" ht="12.75">
      <c r="A181" s="15">
        <v>180</v>
      </c>
      <c r="B181" s="15">
        <v>19</v>
      </c>
      <c r="C181" s="15" t="s">
        <v>1654</v>
      </c>
      <c r="D181" s="15" t="s">
        <v>1655</v>
      </c>
      <c r="E181" s="15" t="s">
        <v>1548</v>
      </c>
      <c r="F181" s="16">
        <v>0.1218287037037037</v>
      </c>
      <c r="G181" s="16">
        <v>0.02597222222222222</v>
      </c>
      <c r="H181" s="15">
        <v>311</v>
      </c>
      <c r="I181" s="16">
        <v>0.0020486111111111113</v>
      </c>
      <c r="J181" s="16">
        <v>0.05969907407407407</v>
      </c>
      <c r="K181" s="15">
        <v>186</v>
      </c>
      <c r="L181" s="16">
        <v>0.0010185185185185186</v>
      </c>
      <c r="M181" s="16">
        <v>0.03309027777777778</v>
      </c>
      <c r="N181" s="15">
        <v>235</v>
      </c>
      <c r="O181" t="s">
        <v>1623</v>
      </c>
    </row>
    <row r="182" spans="1:15" ht="12.75">
      <c r="A182" s="15">
        <v>181</v>
      </c>
      <c r="B182" s="15">
        <v>1061</v>
      </c>
      <c r="C182" s="15" t="s">
        <v>1656</v>
      </c>
      <c r="D182" s="15" t="s">
        <v>1657</v>
      </c>
      <c r="E182" s="15" t="s">
        <v>1359</v>
      </c>
      <c r="F182" s="16">
        <v>0.12189814814814814</v>
      </c>
      <c r="G182" s="16">
        <v>0.02449074074074074</v>
      </c>
      <c r="H182" s="15">
        <v>181</v>
      </c>
      <c r="I182" s="16">
        <v>0.0021180555555555553</v>
      </c>
      <c r="J182" s="16">
        <v>0.0609375</v>
      </c>
      <c r="K182" s="15">
        <v>246</v>
      </c>
      <c r="L182" s="16">
        <v>0.0011111111111111111</v>
      </c>
      <c r="M182" s="16">
        <v>0.033229166666666664</v>
      </c>
      <c r="N182" s="15">
        <v>246</v>
      </c>
      <c r="O182" t="s">
        <v>1658</v>
      </c>
    </row>
    <row r="183" spans="1:15" ht="12.75">
      <c r="A183" s="15">
        <v>182</v>
      </c>
      <c r="B183" s="15">
        <v>903</v>
      </c>
      <c r="C183" s="15" t="s">
        <v>1659</v>
      </c>
      <c r="D183" s="15" t="s">
        <v>1464</v>
      </c>
      <c r="E183" s="15" t="s">
        <v>1359</v>
      </c>
      <c r="F183" s="16">
        <v>0.12189814814814814</v>
      </c>
      <c r="G183" s="16">
        <v>0.021921296296296296</v>
      </c>
      <c r="H183" s="15">
        <v>50</v>
      </c>
      <c r="I183" s="16">
        <v>0.0021412037037037038</v>
      </c>
      <c r="J183" s="16">
        <v>0.05922453703703704</v>
      </c>
      <c r="K183" s="15">
        <v>167</v>
      </c>
      <c r="L183" s="16">
        <v>0.001689814814814815</v>
      </c>
      <c r="M183" s="16">
        <v>0.03692129629629629</v>
      </c>
      <c r="N183" s="15">
        <v>499</v>
      </c>
      <c r="O183" t="s">
        <v>1465</v>
      </c>
    </row>
    <row r="184" spans="1:15" ht="12.75">
      <c r="A184" s="15">
        <v>183</v>
      </c>
      <c r="B184" s="15">
        <v>736</v>
      </c>
      <c r="C184" s="15" t="s">
        <v>1660</v>
      </c>
      <c r="D184" s="15" t="s">
        <v>1321</v>
      </c>
      <c r="E184" s="15" t="s">
        <v>1307</v>
      </c>
      <c r="F184" s="16">
        <v>0.12189814814814814</v>
      </c>
      <c r="G184" s="16">
        <v>0.02262731481481482</v>
      </c>
      <c r="H184" s="15">
        <v>88</v>
      </c>
      <c r="I184" s="16">
        <v>0.0022685185185185182</v>
      </c>
      <c r="J184" s="16">
        <v>0.060960648148148146</v>
      </c>
      <c r="K184" s="15">
        <v>249</v>
      </c>
      <c r="L184" s="16">
        <v>0.0015162037037037036</v>
      </c>
      <c r="M184" s="16">
        <v>0.03453703703703704</v>
      </c>
      <c r="N184" s="15">
        <v>337</v>
      </c>
      <c r="O184" t="s">
        <v>1317</v>
      </c>
    </row>
    <row r="185" spans="1:15" ht="12.75">
      <c r="A185" s="15">
        <v>184</v>
      </c>
      <c r="B185" s="15">
        <v>553</v>
      </c>
      <c r="C185" s="15" t="s">
        <v>1661</v>
      </c>
      <c r="D185" s="15" t="s">
        <v>1662</v>
      </c>
      <c r="E185" s="15" t="s">
        <v>1359</v>
      </c>
      <c r="F185" s="16">
        <v>0.1219675925925926</v>
      </c>
      <c r="G185" s="16">
        <v>0.027997685185185184</v>
      </c>
      <c r="H185" s="15">
        <v>507</v>
      </c>
      <c r="I185" s="16">
        <v>0.003344907407407407</v>
      </c>
      <c r="J185" s="16">
        <v>0.07114583333333334</v>
      </c>
      <c r="K185" s="15">
        <v>694</v>
      </c>
      <c r="L185" s="16">
        <v>0.002199074074074074</v>
      </c>
      <c r="M185" s="16">
        <v>0.017280092592592593</v>
      </c>
      <c r="O185" t="s">
        <v>1317</v>
      </c>
    </row>
    <row r="186" spans="1:15" ht="12.75">
      <c r="A186" s="15">
        <v>185</v>
      </c>
      <c r="B186" s="15">
        <v>1027</v>
      </c>
      <c r="C186" s="15" t="s">
        <v>1663</v>
      </c>
      <c r="D186" s="15" t="s">
        <v>1649</v>
      </c>
      <c r="E186" s="15" t="s">
        <v>1359</v>
      </c>
      <c r="F186" s="16">
        <v>0.12199074074074073</v>
      </c>
      <c r="G186" s="16">
        <v>0.025694444444444447</v>
      </c>
      <c r="H186" s="15">
        <v>293</v>
      </c>
      <c r="I186" s="16">
        <v>0.0022569444444444447</v>
      </c>
      <c r="J186" s="16">
        <v>0.06011574074074074</v>
      </c>
      <c r="K186" s="15">
        <v>204</v>
      </c>
      <c r="L186" s="16">
        <v>0.001423611111111111</v>
      </c>
      <c r="M186" s="16">
        <v>0.03248842592592593</v>
      </c>
      <c r="N186" s="15">
        <v>184</v>
      </c>
      <c r="O186" t="s">
        <v>1405</v>
      </c>
    </row>
    <row r="187" spans="1:15" ht="12.75">
      <c r="A187" s="15">
        <v>186</v>
      </c>
      <c r="B187" s="15">
        <v>1046</v>
      </c>
      <c r="C187" s="15" t="s">
        <v>1664</v>
      </c>
      <c r="D187" s="15" t="s">
        <v>1316</v>
      </c>
      <c r="E187" s="15" t="s">
        <v>1307</v>
      </c>
      <c r="F187" s="16">
        <v>0.12199074074074073</v>
      </c>
      <c r="G187" s="16">
        <v>0.030208333333333334</v>
      </c>
      <c r="H187" s="15">
        <v>669</v>
      </c>
      <c r="I187" s="16">
        <v>0.0017939814814814815</v>
      </c>
      <c r="J187" s="16">
        <v>0.05866898148148148</v>
      </c>
      <c r="K187" s="15">
        <v>136</v>
      </c>
      <c r="L187" s="16">
        <v>0.0010879629629629629</v>
      </c>
      <c r="M187" s="16">
        <v>0.03023148148148148</v>
      </c>
      <c r="N187" s="15">
        <v>83</v>
      </c>
      <c r="O187" t="s">
        <v>1327</v>
      </c>
    </row>
    <row r="188" spans="1:15" ht="12.75">
      <c r="A188" s="15">
        <v>187</v>
      </c>
      <c r="B188" s="15">
        <v>1004</v>
      </c>
      <c r="C188" s="15" t="s">
        <v>1665</v>
      </c>
      <c r="D188" s="15" t="s">
        <v>1537</v>
      </c>
      <c r="E188" s="15" t="s">
        <v>1307</v>
      </c>
      <c r="F188" s="16">
        <v>0.12202546296296296</v>
      </c>
      <c r="G188" s="16">
        <v>0.026284722222222223</v>
      </c>
      <c r="H188" s="15">
        <v>339</v>
      </c>
      <c r="I188" s="16">
        <v>0.0020833333333333333</v>
      </c>
      <c r="J188" s="16">
        <v>0.0604050925925926</v>
      </c>
      <c r="K188" s="15">
        <v>217</v>
      </c>
      <c r="L188" s="16">
        <v>0.0015625</v>
      </c>
      <c r="M188" s="16">
        <v>0.031689814814814816</v>
      </c>
      <c r="N188" s="15">
        <v>141</v>
      </c>
      <c r="O188" t="s">
        <v>1450</v>
      </c>
    </row>
    <row r="189" spans="1:15" ht="12.75">
      <c r="A189" s="15">
        <v>188</v>
      </c>
      <c r="B189" s="15">
        <v>473</v>
      </c>
      <c r="C189" s="15" t="s">
        <v>1666</v>
      </c>
      <c r="D189" s="15" t="s">
        <v>1338</v>
      </c>
      <c r="E189" s="15" t="s">
        <v>1307</v>
      </c>
      <c r="F189" s="16">
        <v>0.12204861111111111</v>
      </c>
      <c r="G189" s="16">
        <v>0.029097222222222222</v>
      </c>
      <c r="H189" s="15">
        <v>603</v>
      </c>
      <c r="I189" s="16">
        <v>0.0018287037037037037</v>
      </c>
      <c r="J189" s="16">
        <v>0.058819444444444445</v>
      </c>
      <c r="K189" s="15">
        <v>145</v>
      </c>
      <c r="L189" s="16">
        <v>0.0010763888888888889</v>
      </c>
      <c r="M189" s="16">
        <v>0.031215277777777783</v>
      </c>
      <c r="N189" s="15">
        <v>114</v>
      </c>
      <c r="O189" t="s">
        <v>1317</v>
      </c>
    </row>
    <row r="190" spans="1:15" ht="12.75">
      <c r="A190" s="15">
        <v>189</v>
      </c>
      <c r="B190" s="15">
        <v>301</v>
      </c>
      <c r="C190" s="15" t="s">
        <v>1667</v>
      </c>
      <c r="D190" s="15" t="s">
        <v>1668</v>
      </c>
      <c r="E190" s="15" t="s">
        <v>1359</v>
      </c>
      <c r="F190" s="16">
        <v>0.12206018518518519</v>
      </c>
      <c r="G190" s="16">
        <v>0.024675925925925924</v>
      </c>
      <c r="H190" s="15">
        <v>194</v>
      </c>
      <c r="I190" s="16">
        <v>0.0022222222222222222</v>
      </c>
      <c r="J190" s="16">
        <v>0.062129629629629625</v>
      </c>
      <c r="K190" s="15">
        <v>317</v>
      </c>
      <c r="L190" s="16">
        <v>0.001400462962962963</v>
      </c>
      <c r="M190" s="16">
        <v>0.03164351851851852</v>
      </c>
      <c r="N190" s="15">
        <v>132</v>
      </c>
      <c r="O190" t="s">
        <v>1410</v>
      </c>
    </row>
    <row r="191" spans="1:15" ht="12.75">
      <c r="A191" s="15">
        <v>190</v>
      </c>
      <c r="B191" s="15">
        <v>250</v>
      </c>
      <c r="C191" s="15" t="s">
        <v>1669</v>
      </c>
      <c r="D191" s="15" t="s">
        <v>1415</v>
      </c>
      <c r="E191" s="15" t="s">
        <v>1359</v>
      </c>
      <c r="F191" s="16">
        <v>0.12211805555555555</v>
      </c>
      <c r="G191" s="16">
        <v>0.02578703703703704</v>
      </c>
      <c r="H191" s="15">
        <v>301</v>
      </c>
      <c r="I191" s="16">
        <v>0.0017824074074074072</v>
      </c>
      <c r="J191" s="16">
        <v>0.05924768518518519</v>
      </c>
      <c r="K191" s="15">
        <v>171</v>
      </c>
      <c r="L191" s="16">
        <v>0.0011458333333333333</v>
      </c>
      <c r="M191" s="16">
        <v>0.03415509259259259</v>
      </c>
      <c r="N191" s="15">
        <v>306</v>
      </c>
      <c r="O191" t="s">
        <v>1623</v>
      </c>
    </row>
    <row r="192" spans="1:15" ht="12.75">
      <c r="A192" s="15">
        <v>191</v>
      </c>
      <c r="B192" s="15">
        <v>187</v>
      </c>
      <c r="C192" s="15" t="s">
        <v>1670</v>
      </c>
      <c r="D192" s="15" t="s">
        <v>1671</v>
      </c>
      <c r="E192" s="15" t="s">
        <v>1307</v>
      </c>
      <c r="F192" s="16">
        <v>0.1221412037037037</v>
      </c>
      <c r="G192" s="16">
        <v>0.02528935185185185</v>
      </c>
      <c r="H192" s="15">
        <v>243</v>
      </c>
      <c r="I192" s="16">
        <v>0.0016087962962962963</v>
      </c>
      <c r="J192" s="16">
        <v>0.058229166666666665</v>
      </c>
      <c r="K192" s="15">
        <v>120</v>
      </c>
      <c r="L192" s="16">
        <v>0.0014814814814814814</v>
      </c>
      <c r="M192" s="16">
        <v>0.03553240740740741</v>
      </c>
      <c r="N192" s="15">
        <v>408</v>
      </c>
      <c r="O192" t="s">
        <v>1471</v>
      </c>
    </row>
    <row r="193" spans="1:15" ht="12.75">
      <c r="A193" s="15">
        <v>192</v>
      </c>
      <c r="B193" s="15">
        <v>415</v>
      </c>
      <c r="C193" s="15" t="s">
        <v>1672</v>
      </c>
      <c r="D193" s="15" t="s">
        <v>1673</v>
      </c>
      <c r="E193" s="15" t="s">
        <v>1351</v>
      </c>
      <c r="F193" s="16">
        <v>0.12215277777777778</v>
      </c>
      <c r="G193" s="16">
        <v>0.028333333333333332</v>
      </c>
      <c r="H193" s="15">
        <v>538</v>
      </c>
      <c r="I193" s="16">
        <v>0.002349537037037037</v>
      </c>
      <c r="J193" s="16">
        <v>0.05785879629629629</v>
      </c>
      <c r="K193" s="15">
        <v>106</v>
      </c>
      <c r="L193" s="16">
        <v>0.0013194444444444443</v>
      </c>
      <c r="M193" s="16">
        <v>0.03230324074074074</v>
      </c>
      <c r="N193" s="15">
        <v>171</v>
      </c>
      <c r="O193" t="s">
        <v>1317</v>
      </c>
    </row>
    <row r="194" spans="1:15" ht="12.75">
      <c r="A194" s="15">
        <v>193</v>
      </c>
      <c r="B194" s="15">
        <v>740</v>
      </c>
      <c r="C194" s="15" t="s">
        <v>1674</v>
      </c>
      <c r="D194" s="15" t="s">
        <v>1675</v>
      </c>
      <c r="E194" s="15" t="s">
        <v>1359</v>
      </c>
      <c r="F194" s="16">
        <v>0.12217592592592592</v>
      </c>
      <c r="G194" s="16">
        <v>0.02525462962962963</v>
      </c>
      <c r="H194" s="15">
        <v>242</v>
      </c>
      <c r="I194" s="16">
        <v>0.0034027777777777784</v>
      </c>
      <c r="J194" s="16">
        <v>0.05890046296296297</v>
      </c>
      <c r="K194" s="15">
        <v>151</v>
      </c>
      <c r="L194" s="16">
        <v>0.0014699074074074074</v>
      </c>
      <c r="M194" s="16">
        <v>0.03314814814814815</v>
      </c>
      <c r="N194" s="15">
        <v>241</v>
      </c>
      <c r="O194" t="s">
        <v>1317</v>
      </c>
    </row>
    <row r="195" spans="1:15" ht="12.75">
      <c r="A195" s="15">
        <v>194</v>
      </c>
      <c r="B195" s="15">
        <v>1052</v>
      </c>
      <c r="C195" s="15" t="s">
        <v>1676</v>
      </c>
      <c r="D195" s="15" t="s">
        <v>1529</v>
      </c>
      <c r="E195" s="15" t="s">
        <v>1307</v>
      </c>
      <c r="F195" s="16">
        <v>0.12232638888888887</v>
      </c>
      <c r="G195" s="16">
        <v>0.02533564814814815</v>
      </c>
      <c r="H195" s="15">
        <v>249</v>
      </c>
      <c r="I195" s="16">
        <v>0.001597222222222222</v>
      </c>
      <c r="J195" s="16">
        <v>0.06160879629629629</v>
      </c>
      <c r="K195" s="15">
        <v>280</v>
      </c>
      <c r="L195" s="16">
        <v>0.0011805555555555556</v>
      </c>
      <c r="M195" s="16">
        <v>0.03260416666666667</v>
      </c>
      <c r="N195" s="15">
        <v>196</v>
      </c>
      <c r="O195" t="s">
        <v>1327</v>
      </c>
    </row>
    <row r="196" spans="1:15" ht="12.75">
      <c r="A196" s="15">
        <v>195</v>
      </c>
      <c r="B196" s="15">
        <v>143</v>
      </c>
      <c r="C196" s="15" t="s">
        <v>1677</v>
      </c>
      <c r="D196" s="15" t="s">
        <v>1422</v>
      </c>
      <c r="E196" s="15" t="s">
        <v>1307</v>
      </c>
      <c r="F196" s="16">
        <v>0.12240740740740741</v>
      </c>
      <c r="G196" s="16">
        <v>0.02400462962962963</v>
      </c>
      <c r="H196" s="15">
        <v>141</v>
      </c>
      <c r="I196" s="16">
        <v>0.001400462962962963</v>
      </c>
      <c r="J196" s="16">
        <v>0.06324074074074075</v>
      </c>
      <c r="K196" s="15">
        <v>376</v>
      </c>
      <c r="L196" s="16">
        <v>0.0012152777777777778</v>
      </c>
      <c r="M196" s="16">
        <v>0.032546296296296295</v>
      </c>
      <c r="N196" s="15">
        <v>188</v>
      </c>
      <c r="O196" t="s">
        <v>1317</v>
      </c>
    </row>
    <row r="197" spans="1:15" ht="12.75">
      <c r="A197" s="15">
        <v>196</v>
      </c>
      <c r="B197" s="15">
        <v>628</v>
      </c>
      <c r="C197" s="15" t="s">
        <v>1678</v>
      </c>
      <c r="D197" s="15" t="s">
        <v>1428</v>
      </c>
      <c r="E197" s="15" t="s">
        <v>1307</v>
      </c>
      <c r="F197" s="16">
        <v>0.12243055555555556</v>
      </c>
      <c r="G197" s="16">
        <v>0.02763888888888889</v>
      </c>
      <c r="H197" s="15">
        <v>480</v>
      </c>
      <c r="I197" s="16">
        <v>0.0016435185185185183</v>
      </c>
      <c r="J197" s="16">
        <v>0.060439814814814814</v>
      </c>
      <c r="K197" s="15">
        <v>221</v>
      </c>
      <c r="L197" s="16">
        <v>0.0011458333333333333</v>
      </c>
      <c r="M197" s="16">
        <v>0.03155092592592592</v>
      </c>
      <c r="N197" s="15">
        <v>128</v>
      </c>
      <c r="O197" t="s">
        <v>1317</v>
      </c>
    </row>
    <row r="198" spans="1:15" ht="12.75">
      <c r="A198" s="15">
        <v>197</v>
      </c>
      <c r="B198" s="15">
        <v>774</v>
      </c>
      <c r="C198" s="15" t="s">
        <v>1679</v>
      </c>
      <c r="D198" s="15" t="s">
        <v>1490</v>
      </c>
      <c r="E198" s="15" t="s">
        <v>1359</v>
      </c>
      <c r="F198" s="16">
        <v>0.12248842592592592</v>
      </c>
      <c r="G198" s="16">
        <v>0.028692129629629633</v>
      </c>
      <c r="H198" s="15">
        <v>576</v>
      </c>
      <c r="I198" s="16">
        <v>0.0016203703703703703</v>
      </c>
      <c r="J198" s="16">
        <v>0.05858796296296296</v>
      </c>
      <c r="K198" s="15">
        <v>132</v>
      </c>
      <c r="L198" s="16">
        <v>0.0016782407407407406</v>
      </c>
      <c r="M198" s="16">
        <v>0.03189814814814815</v>
      </c>
      <c r="N198" s="15">
        <v>148</v>
      </c>
      <c r="O198" t="s">
        <v>1317</v>
      </c>
    </row>
    <row r="199" spans="1:15" ht="12.75">
      <c r="A199" s="15">
        <v>198</v>
      </c>
      <c r="B199" s="15">
        <v>1056</v>
      </c>
      <c r="C199" s="15" t="s">
        <v>1680</v>
      </c>
      <c r="D199" s="15" t="s">
        <v>1681</v>
      </c>
      <c r="E199" s="15" t="s">
        <v>1351</v>
      </c>
      <c r="F199" s="16">
        <v>0.12251157407407408</v>
      </c>
      <c r="G199" s="16">
        <v>0.021875</v>
      </c>
      <c r="H199" s="15">
        <v>46</v>
      </c>
      <c r="I199" s="16">
        <v>0.0016666666666666668</v>
      </c>
      <c r="J199" s="16">
        <v>0.056712962962962965</v>
      </c>
      <c r="K199" s="15">
        <v>76</v>
      </c>
      <c r="L199" s="16">
        <v>0.001412037037037037</v>
      </c>
      <c r="M199" s="16">
        <v>0.040844907407407406</v>
      </c>
      <c r="N199" s="15">
        <v>728</v>
      </c>
      <c r="O199" t="s">
        <v>1327</v>
      </c>
    </row>
    <row r="200" spans="1:15" ht="12.75">
      <c r="A200" s="15">
        <v>199</v>
      </c>
      <c r="B200" s="15">
        <v>335</v>
      </c>
      <c r="C200" s="15" t="s">
        <v>1682</v>
      </c>
      <c r="D200" s="15" t="s">
        <v>1361</v>
      </c>
      <c r="E200" s="15" t="s">
        <v>1307</v>
      </c>
      <c r="F200" s="16">
        <v>0.12252314814814814</v>
      </c>
      <c r="G200" s="16">
        <v>0.028576388888888887</v>
      </c>
      <c r="H200" s="15">
        <v>565</v>
      </c>
      <c r="I200" s="16">
        <v>0.0020949074074074073</v>
      </c>
      <c r="J200" s="16">
        <v>0.05644675925925926</v>
      </c>
      <c r="K200" s="15">
        <v>67</v>
      </c>
      <c r="L200" s="16">
        <v>0.0016435185185185183</v>
      </c>
      <c r="M200" s="16">
        <v>0.033761574074074076</v>
      </c>
      <c r="N200" s="15">
        <v>277</v>
      </c>
      <c r="O200" t="s">
        <v>1416</v>
      </c>
    </row>
    <row r="201" spans="1:15" ht="12.75">
      <c r="A201" s="15">
        <v>200</v>
      </c>
      <c r="B201" s="15">
        <v>694</v>
      </c>
      <c r="C201" s="15" t="s">
        <v>1683</v>
      </c>
      <c r="D201" s="15" t="s">
        <v>1684</v>
      </c>
      <c r="E201" s="15" t="s">
        <v>1307</v>
      </c>
      <c r="F201" s="16">
        <v>0.12253472222222223</v>
      </c>
      <c r="G201" s="16">
        <v>0.023252314814814812</v>
      </c>
      <c r="H201" s="15">
        <v>106</v>
      </c>
      <c r="I201" s="16">
        <v>0.0022453703703703702</v>
      </c>
      <c r="J201" s="16">
        <v>0.0584837962962963</v>
      </c>
      <c r="K201" s="15">
        <v>127</v>
      </c>
      <c r="L201" s="16">
        <v>0.001736111111111111</v>
      </c>
      <c r="M201" s="16">
        <v>0.03681712962962963</v>
      </c>
      <c r="N201" s="15">
        <v>493</v>
      </c>
      <c r="O201" t="s">
        <v>1317</v>
      </c>
    </row>
    <row r="202" spans="1:15" ht="12.75">
      <c r="A202" s="15">
        <v>201</v>
      </c>
      <c r="B202" s="15">
        <v>806</v>
      </c>
      <c r="C202" s="15" t="s">
        <v>1685</v>
      </c>
      <c r="D202" s="15" t="s">
        <v>1358</v>
      </c>
      <c r="E202" s="15" t="s">
        <v>1307</v>
      </c>
      <c r="F202" s="16">
        <v>0.1225462962962963</v>
      </c>
      <c r="G202" s="16">
        <v>0.027037037037037037</v>
      </c>
      <c r="H202" s="15">
        <v>419</v>
      </c>
      <c r="I202" s="16">
        <v>0.0022453703703703702</v>
      </c>
      <c r="J202" s="16">
        <v>0.05922453703703704</v>
      </c>
      <c r="K202" s="15">
        <v>168</v>
      </c>
      <c r="L202" s="16">
        <v>0.001365740740740741</v>
      </c>
      <c r="M202" s="16">
        <v>0.032673611111111105</v>
      </c>
      <c r="N202" s="15">
        <v>201</v>
      </c>
      <c r="O202" t="s">
        <v>1317</v>
      </c>
    </row>
    <row r="203" spans="1:15" ht="12.75">
      <c r="A203" s="15">
        <v>202</v>
      </c>
      <c r="B203" s="15">
        <v>523</v>
      </c>
      <c r="C203" s="15" t="s">
        <v>1686</v>
      </c>
      <c r="D203" s="15" t="s">
        <v>1687</v>
      </c>
      <c r="E203" s="15" t="s">
        <v>1307</v>
      </c>
      <c r="F203" s="16">
        <v>0.12256944444444444</v>
      </c>
      <c r="G203" s="16">
        <v>0.027164351851851853</v>
      </c>
      <c r="H203" s="15">
        <v>434</v>
      </c>
      <c r="I203" s="16">
        <v>0.002013888888888889</v>
      </c>
      <c r="J203" s="16">
        <v>0.06</v>
      </c>
      <c r="K203" s="15">
        <v>198</v>
      </c>
      <c r="L203" s="16">
        <v>0.0013541666666666667</v>
      </c>
      <c r="M203" s="16">
        <v>0.032025462962962964</v>
      </c>
      <c r="N203" s="15">
        <v>155</v>
      </c>
      <c r="O203" t="s">
        <v>1317</v>
      </c>
    </row>
    <row r="204" spans="1:15" ht="12.75">
      <c r="A204" s="15">
        <v>203</v>
      </c>
      <c r="B204" s="15">
        <v>522</v>
      </c>
      <c r="C204" s="15" t="s">
        <v>1688</v>
      </c>
      <c r="D204" s="15" t="s">
        <v>1452</v>
      </c>
      <c r="E204" s="15" t="s">
        <v>1307</v>
      </c>
      <c r="F204" s="16">
        <v>0.12262731481481481</v>
      </c>
      <c r="G204" s="16">
        <v>0.023055555555555555</v>
      </c>
      <c r="H204" s="15">
        <v>99</v>
      </c>
      <c r="I204" s="16">
        <v>0.002488425925925926</v>
      </c>
      <c r="J204" s="16">
        <v>0.06175925925925926</v>
      </c>
      <c r="K204" s="15">
        <v>292</v>
      </c>
      <c r="L204" s="16">
        <v>0.0014930555555555556</v>
      </c>
      <c r="M204" s="16">
        <v>0.0338425925925926</v>
      </c>
      <c r="N204" s="15">
        <v>282</v>
      </c>
      <c r="O204" t="s">
        <v>1317</v>
      </c>
    </row>
    <row r="205" spans="1:15" ht="12.75">
      <c r="A205" s="15">
        <v>204</v>
      </c>
      <c r="B205" s="15">
        <v>290</v>
      </c>
      <c r="C205" s="15" t="s">
        <v>1689</v>
      </c>
      <c r="D205" s="15" t="s">
        <v>1662</v>
      </c>
      <c r="E205" s="15" t="s">
        <v>1307</v>
      </c>
      <c r="F205" s="16">
        <v>0.1226388888888889</v>
      </c>
      <c r="G205" s="16">
        <v>0.026712962962962966</v>
      </c>
      <c r="H205" s="15">
        <v>381</v>
      </c>
      <c r="I205" s="16">
        <v>0.0020370370370370373</v>
      </c>
      <c r="J205" s="16">
        <v>0.05923611111111111</v>
      </c>
      <c r="K205" s="15">
        <v>170</v>
      </c>
      <c r="L205" s="16">
        <v>0.0018518518518518517</v>
      </c>
      <c r="M205" s="16">
        <v>0.0328125</v>
      </c>
      <c r="N205" s="15">
        <v>211</v>
      </c>
      <c r="O205" t="s">
        <v>1410</v>
      </c>
    </row>
    <row r="206" spans="1:15" ht="12.75">
      <c r="A206" s="15">
        <v>205</v>
      </c>
      <c r="B206" s="15">
        <v>729</v>
      </c>
      <c r="C206" s="15" t="s">
        <v>1690</v>
      </c>
      <c r="D206" s="15" t="s">
        <v>1321</v>
      </c>
      <c r="E206" s="15" t="s">
        <v>1307</v>
      </c>
      <c r="F206" s="16">
        <v>0.12268518518518519</v>
      </c>
      <c r="G206" s="16">
        <v>0.022164351851851852</v>
      </c>
      <c r="H206" s="15">
        <v>68</v>
      </c>
      <c r="I206" s="16">
        <v>0.001979166666666667</v>
      </c>
      <c r="J206" s="16">
        <v>0.06353009259259258</v>
      </c>
      <c r="K206" s="15">
        <v>390</v>
      </c>
      <c r="L206" s="16">
        <v>0.0015856481481481479</v>
      </c>
      <c r="M206" s="16">
        <v>0.03342592592592592</v>
      </c>
      <c r="N206" s="15">
        <v>264</v>
      </c>
      <c r="O206" t="s">
        <v>1317</v>
      </c>
    </row>
    <row r="207" spans="1:15" ht="12.75">
      <c r="A207" s="15">
        <v>206</v>
      </c>
      <c r="B207" s="15">
        <v>854</v>
      </c>
      <c r="C207" s="15" t="s">
        <v>1691</v>
      </c>
      <c r="D207" s="15" t="s">
        <v>1358</v>
      </c>
      <c r="E207" s="15" t="s">
        <v>1307</v>
      </c>
      <c r="F207" s="16">
        <v>0.1227199074074074</v>
      </c>
      <c r="G207" s="16">
        <v>0.022708333333333334</v>
      </c>
      <c r="H207" s="15">
        <v>90</v>
      </c>
      <c r="I207" s="16">
        <v>0.0015162037037037036</v>
      </c>
      <c r="J207" s="16">
        <v>0.060266203703703704</v>
      </c>
      <c r="K207" s="15">
        <v>211</v>
      </c>
      <c r="L207" s="16">
        <v>0.0017824074074074072</v>
      </c>
      <c r="M207" s="16">
        <v>0.03644675925925926</v>
      </c>
      <c r="N207" s="15">
        <v>465</v>
      </c>
      <c r="O207" t="s">
        <v>1317</v>
      </c>
    </row>
    <row r="208" spans="1:15" ht="12.75">
      <c r="A208" s="15">
        <v>207</v>
      </c>
      <c r="B208" s="15">
        <v>787</v>
      </c>
      <c r="C208" s="15" t="s">
        <v>1692</v>
      </c>
      <c r="D208" s="15" t="s">
        <v>1462</v>
      </c>
      <c r="E208" s="15" t="s">
        <v>1307</v>
      </c>
      <c r="F208" s="16">
        <v>0.12277777777777778</v>
      </c>
      <c r="G208" s="16">
        <v>0.02342592592592593</v>
      </c>
      <c r="H208" s="15">
        <v>112</v>
      </c>
      <c r="I208" s="16">
        <v>0.002349537037037037</v>
      </c>
      <c r="J208" s="16">
        <v>0.06402777777777778</v>
      </c>
      <c r="K208" s="15">
        <v>423</v>
      </c>
      <c r="L208" s="16">
        <v>0.0015856481481481479</v>
      </c>
      <c r="M208" s="16">
        <v>0.03138888888888889</v>
      </c>
      <c r="N208" s="15">
        <v>124</v>
      </c>
      <c r="O208" t="s">
        <v>1317</v>
      </c>
    </row>
    <row r="209" spans="1:15" ht="12.75">
      <c r="A209" s="15">
        <v>208</v>
      </c>
      <c r="B209" s="15">
        <v>843</v>
      </c>
      <c r="C209" s="15" t="s">
        <v>1693</v>
      </c>
      <c r="D209" s="15" t="s">
        <v>1694</v>
      </c>
      <c r="E209" s="15" t="s">
        <v>1307</v>
      </c>
      <c r="F209" s="16">
        <v>0.12280092592592594</v>
      </c>
      <c r="G209" s="16">
        <v>0.028506944444444442</v>
      </c>
      <c r="H209" s="15">
        <v>561</v>
      </c>
      <c r="I209" s="16">
        <v>0.0025925925925925925</v>
      </c>
      <c r="J209" s="16">
        <v>0.059166666666666666</v>
      </c>
      <c r="K209" s="15">
        <v>163</v>
      </c>
      <c r="L209" s="16">
        <v>0.0013310185185185185</v>
      </c>
      <c r="M209" s="16">
        <v>0.031215277777777783</v>
      </c>
      <c r="N209" s="15">
        <v>115</v>
      </c>
      <c r="O209" t="s">
        <v>1317</v>
      </c>
    </row>
    <row r="210" spans="1:15" ht="12.75">
      <c r="A210" s="15">
        <v>209</v>
      </c>
      <c r="B210" s="15">
        <v>380</v>
      </c>
      <c r="C210" s="15" t="s">
        <v>1695</v>
      </c>
      <c r="D210" s="15" t="s">
        <v>1649</v>
      </c>
      <c r="E210" s="15" t="s">
        <v>1359</v>
      </c>
      <c r="F210" s="16">
        <v>0.12284722222222222</v>
      </c>
      <c r="G210" s="16">
        <v>0.026516203703703698</v>
      </c>
      <c r="H210" s="15">
        <v>362</v>
      </c>
      <c r="I210" s="16">
        <v>0.003125</v>
      </c>
      <c r="J210" s="16">
        <v>0.05818287037037037</v>
      </c>
      <c r="K210" s="15">
        <v>117</v>
      </c>
      <c r="L210" s="16">
        <v>0.0018287037037037037</v>
      </c>
      <c r="M210" s="16">
        <v>0.03318287037037037</v>
      </c>
      <c r="N210" s="15">
        <v>243</v>
      </c>
      <c r="O210" t="s">
        <v>1696</v>
      </c>
    </row>
    <row r="211" spans="1:15" ht="12.75">
      <c r="A211" s="15">
        <v>210</v>
      </c>
      <c r="B211" s="15">
        <v>455</v>
      </c>
      <c r="C211" s="15" t="s">
        <v>1697</v>
      </c>
      <c r="D211" s="15" t="s">
        <v>1649</v>
      </c>
      <c r="E211" s="15" t="s">
        <v>1359</v>
      </c>
      <c r="F211" s="16">
        <v>0.12287037037037037</v>
      </c>
      <c r="G211" s="16">
        <v>0.030219907407407407</v>
      </c>
      <c r="H211" s="15">
        <v>670</v>
      </c>
      <c r="I211" s="16">
        <v>0.0020370370370370373</v>
      </c>
      <c r="J211" s="16">
        <v>0.05868055555555555</v>
      </c>
      <c r="K211" s="15">
        <v>137</v>
      </c>
      <c r="L211" s="16">
        <v>0.001400462962962963</v>
      </c>
      <c r="M211" s="16">
        <v>0.03053240740740741</v>
      </c>
      <c r="N211" s="15">
        <v>91</v>
      </c>
      <c r="O211" t="s">
        <v>1317</v>
      </c>
    </row>
    <row r="212" spans="1:15" ht="12.75">
      <c r="A212" s="15">
        <v>211</v>
      </c>
      <c r="B212" s="15">
        <v>205</v>
      </c>
      <c r="C212" s="15" t="s">
        <v>1698</v>
      </c>
      <c r="D212" s="15" t="s">
        <v>1699</v>
      </c>
      <c r="E212" s="15" t="s">
        <v>1700</v>
      </c>
      <c r="F212" s="16">
        <v>0.12291666666666667</v>
      </c>
      <c r="G212" s="16">
        <v>0.022037037037037036</v>
      </c>
      <c r="H212" s="15">
        <v>61</v>
      </c>
      <c r="I212" s="16">
        <v>0.0022800925925925927</v>
      </c>
      <c r="J212" s="16">
        <v>0.058611111111111114</v>
      </c>
      <c r="K212" s="15">
        <v>133</v>
      </c>
      <c r="L212" s="16">
        <v>0.00125</v>
      </c>
      <c r="M212" s="16">
        <v>0.038738425925925926</v>
      </c>
      <c r="N212" s="15">
        <v>620</v>
      </c>
      <c r="O212" t="s">
        <v>1342</v>
      </c>
    </row>
    <row r="213" spans="1:15" ht="12.75">
      <c r="A213" s="15">
        <v>212</v>
      </c>
      <c r="B213" s="15">
        <v>807</v>
      </c>
      <c r="C213" s="15" t="s">
        <v>1701</v>
      </c>
      <c r="D213" s="15" t="s">
        <v>1702</v>
      </c>
      <c r="E213" s="15" t="s">
        <v>1359</v>
      </c>
      <c r="F213" s="16">
        <v>0.12293981481481481</v>
      </c>
      <c r="G213" s="16">
        <v>0.024849537037037035</v>
      </c>
      <c r="H213" s="15">
        <v>211</v>
      </c>
      <c r="I213" s="16">
        <v>0.0015162037037037036</v>
      </c>
      <c r="J213" s="16">
        <v>0.06221064814814815</v>
      </c>
      <c r="K213" s="15">
        <v>323</v>
      </c>
      <c r="L213" s="16">
        <v>0.0012847222222222223</v>
      </c>
      <c r="M213" s="16">
        <v>0.0330787037037037</v>
      </c>
      <c r="N213" s="15">
        <v>232</v>
      </c>
      <c r="O213" t="s">
        <v>1317</v>
      </c>
    </row>
    <row r="214" spans="1:15" ht="12.75">
      <c r="A214" s="15">
        <v>213</v>
      </c>
      <c r="B214" s="15">
        <v>918</v>
      </c>
      <c r="C214" s="15" t="s">
        <v>1703</v>
      </c>
      <c r="D214" s="15" t="s">
        <v>1704</v>
      </c>
      <c r="E214" s="15" t="s">
        <v>1307</v>
      </c>
      <c r="F214" s="16">
        <v>0.12293981481481481</v>
      </c>
      <c r="G214" s="16">
        <v>0.026967592592592595</v>
      </c>
      <c r="H214" s="15">
        <v>411</v>
      </c>
      <c r="I214" s="16">
        <v>0.0028587962962962963</v>
      </c>
      <c r="J214" s="16">
        <v>0.06275462962962963</v>
      </c>
      <c r="K214" s="15">
        <v>350</v>
      </c>
      <c r="L214" s="16">
        <v>0.0012268518518518518</v>
      </c>
      <c r="M214" s="16">
        <v>0.029143518518518517</v>
      </c>
      <c r="N214" s="15">
        <v>44</v>
      </c>
      <c r="O214" t="s">
        <v>1317</v>
      </c>
    </row>
    <row r="215" spans="1:15" ht="12.75">
      <c r="A215" s="15">
        <v>214</v>
      </c>
      <c r="B215" s="15">
        <v>752</v>
      </c>
      <c r="C215" s="15" t="s">
        <v>1705</v>
      </c>
      <c r="D215" s="15" t="s">
        <v>1702</v>
      </c>
      <c r="E215" s="15" t="s">
        <v>1307</v>
      </c>
      <c r="F215" s="16">
        <v>0.12293981481481481</v>
      </c>
      <c r="G215" s="16">
        <v>0.027407407407407408</v>
      </c>
      <c r="H215" s="15">
        <v>458</v>
      </c>
      <c r="I215" s="16">
        <v>0.0035763888888888894</v>
      </c>
      <c r="J215" s="16">
        <v>0.059270833333333335</v>
      </c>
      <c r="K215" s="15">
        <v>173</v>
      </c>
      <c r="L215" s="16">
        <v>0.0014699074074074074</v>
      </c>
      <c r="M215" s="16">
        <v>0.031215277777777783</v>
      </c>
      <c r="N215" s="15">
        <v>116</v>
      </c>
      <c r="O215" t="s">
        <v>1317</v>
      </c>
    </row>
    <row r="216" spans="1:15" ht="12.75">
      <c r="A216" s="15">
        <v>215</v>
      </c>
      <c r="B216" s="15">
        <v>196</v>
      </c>
      <c r="C216" s="15" t="s">
        <v>1706</v>
      </c>
      <c r="D216" s="15" t="s">
        <v>1707</v>
      </c>
      <c r="E216" s="15" t="s">
        <v>1307</v>
      </c>
      <c r="F216" s="16">
        <v>0.1230787037037037</v>
      </c>
      <c r="G216" s="16">
        <v>0.024259259259259258</v>
      </c>
      <c r="H216" s="15">
        <v>154</v>
      </c>
      <c r="I216" s="16">
        <v>0.0015393518518518519</v>
      </c>
      <c r="J216" s="16">
        <v>0.05980324074074075</v>
      </c>
      <c r="K216" s="15">
        <v>191</v>
      </c>
      <c r="L216" s="16">
        <v>0.0011342592592592591</v>
      </c>
      <c r="M216" s="16">
        <v>0.03635416666666667</v>
      </c>
      <c r="N216" s="15">
        <v>459</v>
      </c>
      <c r="O216" t="s">
        <v>1471</v>
      </c>
    </row>
    <row r="217" spans="1:15" ht="12.75">
      <c r="A217" s="15">
        <v>216</v>
      </c>
      <c r="B217" s="15">
        <v>1073</v>
      </c>
      <c r="C217" s="15" t="s">
        <v>1708</v>
      </c>
      <c r="D217" s="15" t="s">
        <v>1464</v>
      </c>
      <c r="E217" s="15" t="s">
        <v>1307</v>
      </c>
      <c r="F217" s="16">
        <v>0.12313657407407408</v>
      </c>
      <c r="G217" s="16">
        <v>0.026342592592592588</v>
      </c>
      <c r="H217" s="15">
        <v>346</v>
      </c>
      <c r="I217" s="16">
        <v>0.002824074074074074</v>
      </c>
      <c r="J217" s="16">
        <v>0.06136574074074074</v>
      </c>
      <c r="K217" s="15">
        <v>271</v>
      </c>
      <c r="L217" s="16">
        <v>0.001712962962962963</v>
      </c>
      <c r="M217" s="16">
        <v>0.03090277777777778</v>
      </c>
      <c r="N217" s="15">
        <v>100</v>
      </c>
      <c r="O217" t="s">
        <v>1483</v>
      </c>
    </row>
    <row r="218" spans="1:15" ht="12.75">
      <c r="A218" s="15">
        <v>217</v>
      </c>
      <c r="B218" s="15">
        <v>1063</v>
      </c>
      <c r="C218" s="15" t="s">
        <v>1709</v>
      </c>
      <c r="D218" s="15" t="s">
        <v>1368</v>
      </c>
      <c r="E218" s="15" t="s">
        <v>1351</v>
      </c>
      <c r="F218" s="16">
        <v>0.12315972222222223</v>
      </c>
      <c r="G218" s="16">
        <v>0.022476851851851855</v>
      </c>
      <c r="H218" s="15">
        <v>81</v>
      </c>
      <c r="I218" s="16">
        <v>0.001990740740740741</v>
      </c>
      <c r="J218" s="16">
        <v>0.06202546296296296</v>
      </c>
      <c r="K218" s="15">
        <v>305</v>
      </c>
      <c r="L218" s="16">
        <v>0.0017592592592592592</v>
      </c>
      <c r="M218" s="16">
        <v>0.03490740740740741</v>
      </c>
      <c r="N218" s="15">
        <v>368</v>
      </c>
      <c r="O218" t="s">
        <v>1710</v>
      </c>
    </row>
    <row r="219" spans="1:15" ht="12.75">
      <c r="A219" s="15">
        <v>218</v>
      </c>
      <c r="B219" s="15">
        <v>796</v>
      </c>
      <c r="C219" s="15" t="s">
        <v>1711</v>
      </c>
      <c r="D219" s="15" t="s">
        <v>1355</v>
      </c>
      <c r="E219" s="15" t="s">
        <v>1307</v>
      </c>
      <c r="F219" s="16">
        <v>0.12332175925925926</v>
      </c>
      <c r="G219" s="16">
        <v>0.027418981481481485</v>
      </c>
      <c r="H219" s="15">
        <v>461</v>
      </c>
      <c r="I219" s="16">
        <v>0.0015046296296296294</v>
      </c>
      <c r="J219" s="16">
        <v>0.05979166666666667</v>
      </c>
      <c r="K219" s="15">
        <v>190</v>
      </c>
      <c r="L219" s="16">
        <v>0.0012037037037037038</v>
      </c>
      <c r="M219" s="16">
        <v>0.033414351851851855</v>
      </c>
      <c r="N219" s="15">
        <v>262</v>
      </c>
      <c r="O219" t="s">
        <v>1465</v>
      </c>
    </row>
    <row r="220" spans="1:15" ht="12.75">
      <c r="A220" s="15">
        <v>219</v>
      </c>
      <c r="B220" s="15">
        <v>377</v>
      </c>
      <c r="C220" s="15" t="s">
        <v>1712</v>
      </c>
      <c r="D220" s="15" t="s">
        <v>1713</v>
      </c>
      <c r="E220" s="15" t="s">
        <v>1359</v>
      </c>
      <c r="F220" s="16">
        <v>0.12332175925925926</v>
      </c>
      <c r="G220" s="16">
        <v>0.024259259259259258</v>
      </c>
      <c r="H220" s="15">
        <v>155</v>
      </c>
      <c r="I220" s="16">
        <v>0.0026620370370370374</v>
      </c>
      <c r="J220" s="16">
        <v>0.06122685185185186</v>
      </c>
      <c r="K220" s="15">
        <v>263</v>
      </c>
      <c r="L220" s="16">
        <v>0.0016087962962962963</v>
      </c>
      <c r="M220" s="16">
        <v>0.03357638888888889</v>
      </c>
      <c r="N220" s="15">
        <v>267</v>
      </c>
      <c r="O220" t="s">
        <v>1376</v>
      </c>
    </row>
    <row r="221" spans="1:15" ht="12.75">
      <c r="A221" s="15">
        <v>220</v>
      </c>
      <c r="B221" s="15">
        <v>1078</v>
      </c>
      <c r="C221" s="15" t="s">
        <v>1714</v>
      </c>
      <c r="D221" s="15" t="s">
        <v>1715</v>
      </c>
      <c r="E221" s="15" t="s">
        <v>1307</v>
      </c>
      <c r="F221" s="16">
        <v>0.12339120370370371</v>
      </c>
      <c r="G221" s="16">
        <v>0.027951388888888887</v>
      </c>
      <c r="H221" s="15">
        <v>504</v>
      </c>
      <c r="I221" s="16">
        <v>0.0022222222222222222</v>
      </c>
      <c r="J221" s="16">
        <v>0.06018518518518518</v>
      </c>
      <c r="K221" s="15">
        <v>208</v>
      </c>
      <c r="L221" s="16">
        <v>0.0013541666666666667</v>
      </c>
      <c r="M221" s="16">
        <v>0.03167824074074074</v>
      </c>
      <c r="N221" s="15">
        <v>137</v>
      </c>
      <c r="O221" t="s">
        <v>1716</v>
      </c>
    </row>
    <row r="222" spans="1:15" ht="12.75">
      <c r="A222" s="15">
        <v>221</v>
      </c>
      <c r="B222" s="15">
        <v>906</v>
      </c>
      <c r="C222" s="15" t="s">
        <v>1717</v>
      </c>
      <c r="D222" s="15" t="s">
        <v>1310</v>
      </c>
      <c r="E222" s="15" t="s">
        <v>1359</v>
      </c>
      <c r="F222" s="16">
        <v>0.1234375</v>
      </c>
      <c r="G222" s="16">
        <v>0.025879629629629627</v>
      </c>
      <c r="H222" s="15">
        <v>305</v>
      </c>
      <c r="I222" s="16">
        <v>0.002372685185185185</v>
      </c>
      <c r="J222" s="16">
        <v>0.059155092592592586</v>
      </c>
      <c r="K222" s="15">
        <v>162</v>
      </c>
      <c r="L222" s="16">
        <v>0.0016203703703703703</v>
      </c>
      <c r="M222" s="16">
        <v>0.034409722222222223</v>
      </c>
      <c r="N222" s="15">
        <v>327</v>
      </c>
      <c r="O222" t="s">
        <v>1718</v>
      </c>
    </row>
    <row r="223" spans="1:15" ht="12.75">
      <c r="A223" s="15">
        <v>222</v>
      </c>
      <c r="B223" s="15">
        <v>755</v>
      </c>
      <c r="C223" s="15" t="s">
        <v>1719</v>
      </c>
      <c r="D223" s="15" t="s">
        <v>1404</v>
      </c>
      <c r="E223" s="15" t="s">
        <v>1307</v>
      </c>
      <c r="F223" s="16">
        <v>0.12350694444444445</v>
      </c>
      <c r="G223" s="16">
        <v>0.024583333333333332</v>
      </c>
      <c r="H223" s="15">
        <v>188</v>
      </c>
      <c r="I223" s="16">
        <v>0.0017708333333333332</v>
      </c>
      <c r="J223" s="16">
        <v>0.06244212962962963</v>
      </c>
      <c r="K223" s="15">
        <v>337</v>
      </c>
      <c r="L223" s="16">
        <v>0.0013773148148148147</v>
      </c>
      <c r="M223" s="16">
        <v>0.03333333333333333</v>
      </c>
      <c r="N223" s="15">
        <v>259</v>
      </c>
      <c r="O223" t="s">
        <v>1317</v>
      </c>
    </row>
    <row r="224" spans="1:15" ht="12.75">
      <c r="A224" s="15">
        <v>223</v>
      </c>
      <c r="B224" s="15">
        <v>395</v>
      </c>
      <c r="C224" s="15" t="s">
        <v>1720</v>
      </c>
      <c r="D224" s="15" t="s">
        <v>1321</v>
      </c>
      <c r="E224" s="15" t="s">
        <v>1359</v>
      </c>
      <c r="F224" s="16">
        <v>0.12355324074074074</v>
      </c>
      <c r="G224" s="16">
        <v>0.026585648148148146</v>
      </c>
      <c r="H224" s="15">
        <v>370</v>
      </c>
      <c r="I224" s="16">
        <v>0.0026620370370370374</v>
      </c>
      <c r="J224" s="16">
        <v>0.05993055555555556</v>
      </c>
      <c r="K224" s="15">
        <v>195</v>
      </c>
      <c r="L224" s="16">
        <v>0.001597222222222222</v>
      </c>
      <c r="M224" s="16">
        <v>0.03277777777777778</v>
      </c>
      <c r="N224" s="15">
        <v>207</v>
      </c>
      <c r="O224" t="s">
        <v>1476</v>
      </c>
    </row>
    <row r="225" spans="1:15" ht="12.75">
      <c r="A225" s="15">
        <v>224</v>
      </c>
      <c r="B225" s="15">
        <v>609</v>
      </c>
      <c r="C225" s="15" t="s">
        <v>1721</v>
      </c>
      <c r="D225" s="15" t="s">
        <v>1537</v>
      </c>
      <c r="E225" s="15" t="s">
        <v>1307</v>
      </c>
      <c r="F225" s="16">
        <v>0.12365740740740742</v>
      </c>
      <c r="G225" s="16">
        <v>0.02342592592592593</v>
      </c>
      <c r="H225" s="15">
        <v>113</v>
      </c>
      <c r="I225" s="16">
        <v>0.0022685185185185182</v>
      </c>
      <c r="J225" s="16">
        <v>0.05921296296296297</v>
      </c>
      <c r="K225" s="15">
        <v>166</v>
      </c>
      <c r="L225" s="16">
        <v>0.0019097222222222222</v>
      </c>
      <c r="M225" s="16">
        <v>0.03684027777777778</v>
      </c>
      <c r="N225" s="15">
        <v>497</v>
      </c>
      <c r="O225" t="s">
        <v>1317</v>
      </c>
    </row>
    <row r="226" spans="1:15" ht="12.75">
      <c r="A226" s="15">
        <v>225</v>
      </c>
      <c r="B226" s="15">
        <v>249</v>
      </c>
      <c r="C226" s="15" t="s">
        <v>1722</v>
      </c>
      <c r="D226" s="15" t="s">
        <v>1361</v>
      </c>
      <c r="E226" s="15" t="s">
        <v>1307</v>
      </c>
      <c r="F226" s="16">
        <v>0.12369212962962962</v>
      </c>
      <c r="G226" s="16">
        <v>0.02534722222222222</v>
      </c>
      <c r="H226" s="15">
        <v>250</v>
      </c>
      <c r="I226" s="16">
        <v>0.0015393518518518519</v>
      </c>
      <c r="J226" s="16">
        <v>0.06083333333333333</v>
      </c>
      <c r="K226" s="15">
        <v>239</v>
      </c>
      <c r="L226" s="16">
        <v>0.0012962962962962963</v>
      </c>
      <c r="M226" s="16">
        <v>0.03467592592592592</v>
      </c>
      <c r="N226" s="15">
        <v>347</v>
      </c>
      <c r="O226" t="s">
        <v>1623</v>
      </c>
    </row>
    <row r="227" spans="1:15" ht="12.75">
      <c r="A227" s="15">
        <v>226</v>
      </c>
      <c r="B227" s="15">
        <v>463</v>
      </c>
      <c r="C227" s="15" t="s">
        <v>1723</v>
      </c>
      <c r="D227" s="15" t="s">
        <v>1681</v>
      </c>
      <c r="E227" s="15" t="s">
        <v>1351</v>
      </c>
      <c r="F227" s="16">
        <v>0.12378472222222221</v>
      </c>
      <c r="G227" s="16">
        <v>0.03706018518518519</v>
      </c>
      <c r="H227" s="15">
        <v>863</v>
      </c>
      <c r="I227" s="16">
        <v>0.003090277777777778</v>
      </c>
      <c r="J227" s="16">
        <v>0.06666666666666667</v>
      </c>
      <c r="K227" s="15">
        <v>528</v>
      </c>
      <c r="L227" s="16">
        <v>0.00125</v>
      </c>
      <c r="M227" s="16">
        <v>0.015729166666666666</v>
      </c>
      <c r="O227" t="s">
        <v>1317</v>
      </c>
    </row>
    <row r="228" spans="1:15" ht="12.75">
      <c r="A228" s="15">
        <v>227</v>
      </c>
      <c r="B228" s="15">
        <v>972</v>
      </c>
      <c r="C228" s="15" t="s">
        <v>1724</v>
      </c>
      <c r="D228" s="15" t="s">
        <v>1725</v>
      </c>
      <c r="E228" s="15" t="s">
        <v>1307</v>
      </c>
      <c r="F228" s="16">
        <v>0.12399305555555555</v>
      </c>
      <c r="G228" s="16">
        <v>0.025717592592592594</v>
      </c>
      <c r="H228" s="15">
        <v>295</v>
      </c>
      <c r="I228" s="16">
        <v>0.0015393518518518519</v>
      </c>
      <c r="J228" s="16">
        <v>0.05877314814814815</v>
      </c>
      <c r="K228" s="15">
        <v>142</v>
      </c>
      <c r="L228" s="16">
        <v>0.0011921296296296296</v>
      </c>
      <c r="M228" s="16">
        <v>0.036770833333333336</v>
      </c>
      <c r="N228" s="15">
        <v>490</v>
      </c>
      <c r="O228" t="s">
        <v>1726</v>
      </c>
    </row>
    <row r="229" spans="1:15" ht="12.75">
      <c r="A229" s="15">
        <v>228</v>
      </c>
      <c r="B229" s="15">
        <v>920</v>
      </c>
      <c r="C229" s="15" t="s">
        <v>1727</v>
      </c>
      <c r="D229" s="15" t="s">
        <v>1531</v>
      </c>
      <c r="E229" s="15" t="s">
        <v>1307</v>
      </c>
      <c r="F229" s="16">
        <v>0.12405092592592593</v>
      </c>
      <c r="G229" s="16">
        <v>0.024224537037037034</v>
      </c>
      <c r="H229" s="15">
        <v>150</v>
      </c>
      <c r="I229" s="16">
        <v>0.0013425925925925925</v>
      </c>
      <c r="J229" s="16">
        <v>0.06613425925925925</v>
      </c>
      <c r="K229" s="15">
        <v>503</v>
      </c>
      <c r="L229" s="16">
        <v>0.0011574074074074073</v>
      </c>
      <c r="M229" s="16">
        <v>0.031203703703703702</v>
      </c>
      <c r="N229" s="15">
        <v>113</v>
      </c>
      <c r="O229" t="s">
        <v>1311</v>
      </c>
    </row>
    <row r="230" spans="1:15" ht="12.75">
      <c r="A230" s="15">
        <v>229</v>
      </c>
      <c r="B230" s="15">
        <v>197</v>
      </c>
      <c r="C230" s="15" t="s">
        <v>1728</v>
      </c>
      <c r="D230" s="15" t="s">
        <v>1531</v>
      </c>
      <c r="E230" s="15" t="s">
        <v>1307</v>
      </c>
      <c r="F230" s="16">
        <v>0.12407407407407407</v>
      </c>
      <c r="G230" s="16">
        <v>0.02398148148148148</v>
      </c>
      <c r="H230" s="15">
        <v>137</v>
      </c>
      <c r="I230" s="16">
        <v>0.002743055555555556</v>
      </c>
      <c r="J230" s="16">
        <v>0.06296296296296296</v>
      </c>
      <c r="K230" s="15">
        <v>359</v>
      </c>
      <c r="L230" s="16">
        <v>0.0022106481481481478</v>
      </c>
      <c r="M230" s="16">
        <v>0.03217592592592593</v>
      </c>
      <c r="N230" s="15">
        <v>162</v>
      </c>
      <c r="O230" t="s">
        <v>1471</v>
      </c>
    </row>
    <row r="231" spans="1:15" ht="12.75">
      <c r="A231" s="15">
        <v>230</v>
      </c>
      <c r="B231" s="15">
        <v>719</v>
      </c>
      <c r="C231" s="15" t="s">
        <v>1729</v>
      </c>
      <c r="D231" s="15" t="s">
        <v>1361</v>
      </c>
      <c r="E231" s="15" t="s">
        <v>1307</v>
      </c>
      <c r="F231" s="16">
        <v>0.1241087962962963</v>
      </c>
      <c r="G231" s="16">
        <v>0.026354166666666668</v>
      </c>
      <c r="H231" s="15">
        <v>347</v>
      </c>
      <c r="I231" s="16">
        <v>0.0020833333333333333</v>
      </c>
      <c r="J231" s="16">
        <v>0.06042824074074074</v>
      </c>
      <c r="K231" s="15">
        <v>220</v>
      </c>
      <c r="L231" s="16">
        <v>0.0012847222222222223</v>
      </c>
      <c r="M231" s="16">
        <v>0.03395833333333333</v>
      </c>
      <c r="N231" s="15">
        <v>292</v>
      </c>
      <c r="O231" t="s">
        <v>1317</v>
      </c>
    </row>
    <row r="232" spans="1:15" ht="12.75">
      <c r="A232" s="15">
        <v>231</v>
      </c>
      <c r="B232" s="15">
        <v>387</v>
      </c>
      <c r="C232" s="15" t="s">
        <v>1730</v>
      </c>
      <c r="D232" s="15" t="s">
        <v>1671</v>
      </c>
      <c r="E232" s="15" t="s">
        <v>1307</v>
      </c>
      <c r="F232" s="16">
        <v>0.1241087962962963</v>
      </c>
      <c r="G232" s="16">
        <v>0.024293981481481482</v>
      </c>
      <c r="H232" s="15">
        <v>159</v>
      </c>
      <c r="I232" s="16">
        <v>0.0015856481481481479</v>
      </c>
      <c r="J232" s="16">
        <v>0.06211805555555555</v>
      </c>
      <c r="K232" s="15">
        <v>315</v>
      </c>
      <c r="L232" s="16">
        <v>0.0015393518518518519</v>
      </c>
      <c r="M232" s="16">
        <v>0.034571759259259253</v>
      </c>
      <c r="N232" s="15">
        <v>341</v>
      </c>
      <c r="O232" t="s">
        <v>1476</v>
      </c>
    </row>
    <row r="233" spans="1:15" ht="12.75">
      <c r="A233" s="15">
        <v>232</v>
      </c>
      <c r="B233" s="15">
        <v>437</v>
      </c>
      <c r="C233" s="15" t="s">
        <v>1731</v>
      </c>
      <c r="D233" s="15" t="s">
        <v>1687</v>
      </c>
      <c r="E233" s="15" t="s">
        <v>1351</v>
      </c>
      <c r="F233" s="16">
        <v>0.12412037037037038</v>
      </c>
      <c r="G233" s="16">
        <v>0.0228125</v>
      </c>
      <c r="H233" s="15">
        <v>93</v>
      </c>
      <c r="I233" s="16">
        <v>0.001967592592592593</v>
      </c>
      <c r="J233" s="16">
        <v>0.06034722222222222</v>
      </c>
      <c r="K233" s="15">
        <v>213</v>
      </c>
      <c r="L233" s="16">
        <v>0.002013888888888889</v>
      </c>
      <c r="M233" s="16">
        <v>0.03697916666666667</v>
      </c>
      <c r="N233" s="15">
        <v>504</v>
      </c>
      <c r="O233" t="s">
        <v>1317</v>
      </c>
    </row>
    <row r="234" spans="1:15" ht="12.75">
      <c r="A234" s="15">
        <v>233</v>
      </c>
      <c r="B234" s="15">
        <v>280</v>
      </c>
      <c r="C234" s="15" t="s">
        <v>1498</v>
      </c>
      <c r="D234" s="15" t="s">
        <v>1324</v>
      </c>
      <c r="E234" s="15" t="s">
        <v>1359</v>
      </c>
      <c r="F234" s="16">
        <v>0.12414351851851851</v>
      </c>
      <c r="G234" s="16">
        <v>0.027129629629629632</v>
      </c>
      <c r="H234" s="15">
        <v>427</v>
      </c>
      <c r="I234" s="16">
        <v>0.0021527777777777778</v>
      </c>
      <c r="J234" s="16">
        <v>0.059548611111111115</v>
      </c>
      <c r="K234" s="15">
        <v>183</v>
      </c>
      <c r="L234" s="16">
        <v>0.0013773148148148147</v>
      </c>
      <c r="M234" s="16">
        <v>0.03395833333333333</v>
      </c>
      <c r="N234" s="15">
        <v>291</v>
      </c>
      <c r="O234" t="s">
        <v>1410</v>
      </c>
    </row>
    <row r="235" spans="1:15" ht="12.75">
      <c r="A235" s="15">
        <v>234</v>
      </c>
      <c r="B235" s="15">
        <v>835</v>
      </c>
      <c r="C235" s="15" t="s">
        <v>1732</v>
      </c>
      <c r="D235" s="15" t="s">
        <v>1554</v>
      </c>
      <c r="E235" s="15" t="s">
        <v>1359</v>
      </c>
      <c r="F235" s="16">
        <v>0.12422453703703702</v>
      </c>
      <c r="G235" s="16">
        <v>0.027129629629629632</v>
      </c>
      <c r="H235" s="15">
        <v>428</v>
      </c>
      <c r="I235" s="16">
        <v>0.002835648148148148</v>
      </c>
      <c r="J235" s="16">
        <v>0.061030092592592594</v>
      </c>
      <c r="K235" s="15">
        <v>254</v>
      </c>
      <c r="L235" s="16">
        <v>0.0014467592592592594</v>
      </c>
      <c r="M235" s="16">
        <v>0.031782407407407405</v>
      </c>
      <c r="N235" s="15">
        <v>143</v>
      </c>
      <c r="O235" t="s">
        <v>1317</v>
      </c>
    </row>
    <row r="236" spans="1:15" ht="12.75">
      <c r="A236" s="15">
        <v>235</v>
      </c>
      <c r="B236" s="15">
        <v>198</v>
      </c>
      <c r="C236" s="15" t="s">
        <v>1733</v>
      </c>
      <c r="D236" s="15" t="s">
        <v>1734</v>
      </c>
      <c r="E236" s="15" t="s">
        <v>1307</v>
      </c>
      <c r="F236" s="16">
        <v>0.12422453703703702</v>
      </c>
      <c r="G236" s="16">
        <v>0.024444444444444446</v>
      </c>
      <c r="H236" s="15">
        <v>173</v>
      </c>
      <c r="I236" s="16">
        <v>0.002372685185185185</v>
      </c>
      <c r="J236" s="16">
        <v>0.06087962962962964</v>
      </c>
      <c r="K236" s="15">
        <v>243</v>
      </c>
      <c r="L236" s="16">
        <v>0.0014583333333333334</v>
      </c>
      <c r="M236" s="16">
        <v>0.03508101851851852</v>
      </c>
      <c r="N236" s="15">
        <v>382</v>
      </c>
      <c r="O236" t="s">
        <v>1471</v>
      </c>
    </row>
    <row r="237" spans="1:15" ht="12.75">
      <c r="A237" s="15">
        <v>236</v>
      </c>
      <c r="B237" s="15">
        <v>137</v>
      </c>
      <c r="C237" s="15" t="s">
        <v>1735</v>
      </c>
      <c r="D237" s="15" t="s">
        <v>1736</v>
      </c>
      <c r="E237" s="15" t="s">
        <v>1548</v>
      </c>
      <c r="F237" s="16">
        <v>0.1242361111111111</v>
      </c>
      <c r="G237" s="16">
        <v>0.02459490740740741</v>
      </c>
      <c r="H237" s="15">
        <v>191</v>
      </c>
      <c r="I237" s="16">
        <v>0.0013078703703703705</v>
      </c>
      <c r="J237" s="16">
        <v>0.06350694444444445</v>
      </c>
      <c r="K237" s="15">
        <v>388</v>
      </c>
      <c r="L237" s="16">
        <v>0.0011458333333333333</v>
      </c>
      <c r="M237" s="16">
        <v>0.033680555555555554</v>
      </c>
      <c r="N237" s="15">
        <v>271</v>
      </c>
      <c r="O237" t="s">
        <v>1327</v>
      </c>
    </row>
    <row r="238" spans="1:15" ht="12.75">
      <c r="A238" s="15">
        <v>237</v>
      </c>
      <c r="B238" s="15">
        <v>63</v>
      </c>
      <c r="C238" s="15" t="s">
        <v>1737</v>
      </c>
      <c r="D238" s="15" t="s">
        <v>1738</v>
      </c>
      <c r="E238" s="15" t="s">
        <v>1359</v>
      </c>
      <c r="F238" s="16">
        <v>0.12428240740740741</v>
      </c>
      <c r="G238" s="16">
        <v>0.030520833333333334</v>
      </c>
      <c r="H238" s="15">
        <v>681</v>
      </c>
      <c r="I238" s="16">
        <v>0.001875</v>
      </c>
      <c r="J238" s="16">
        <v>0.05890046296296297</v>
      </c>
      <c r="K238" s="15">
        <v>152</v>
      </c>
      <c r="L238" s="16">
        <v>0.0010416666666666667</v>
      </c>
      <c r="M238" s="16">
        <v>0.03194444444444445</v>
      </c>
      <c r="N238" s="15">
        <v>150</v>
      </c>
      <c r="O238" t="s">
        <v>1739</v>
      </c>
    </row>
    <row r="239" spans="1:15" ht="12.75">
      <c r="A239" s="15">
        <v>238</v>
      </c>
      <c r="B239" s="15">
        <v>429</v>
      </c>
      <c r="C239" s="15" t="s">
        <v>1740</v>
      </c>
      <c r="D239" s="15" t="s">
        <v>1358</v>
      </c>
      <c r="E239" s="15" t="s">
        <v>1359</v>
      </c>
      <c r="F239" s="16">
        <v>0.12428240740740741</v>
      </c>
      <c r="G239" s="16">
        <v>0.026747685185185183</v>
      </c>
      <c r="H239" s="15">
        <v>386</v>
      </c>
      <c r="I239" s="16">
        <v>0.0019560185185185184</v>
      </c>
      <c r="J239" s="16">
        <v>0.061030092592592594</v>
      </c>
      <c r="K239" s="15">
        <v>253</v>
      </c>
      <c r="L239" s="16">
        <v>0.0016087962962962963</v>
      </c>
      <c r="M239" s="16">
        <v>0.03293981481481481</v>
      </c>
      <c r="N239" s="15">
        <v>217</v>
      </c>
      <c r="O239" t="s">
        <v>1317</v>
      </c>
    </row>
    <row r="240" spans="1:15" ht="12.75">
      <c r="A240" s="15">
        <v>239</v>
      </c>
      <c r="B240" s="15">
        <v>451</v>
      </c>
      <c r="C240" s="15" t="s">
        <v>1741</v>
      </c>
      <c r="D240" s="15" t="s">
        <v>1321</v>
      </c>
      <c r="E240" s="15" t="s">
        <v>1307</v>
      </c>
      <c r="F240" s="16">
        <v>0.12434027777777779</v>
      </c>
      <c r="G240" s="16">
        <v>0.02497685185185185</v>
      </c>
      <c r="H240" s="15">
        <v>222</v>
      </c>
      <c r="I240" s="16">
        <v>0.0024189814814814816</v>
      </c>
      <c r="J240" s="16">
        <v>0.06305555555555555</v>
      </c>
      <c r="K240" s="15">
        <v>369</v>
      </c>
      <c r="L240" s="16">
        <v>0.0016782407407407406</v>
      </c>
      <c r="M240" s="16">
        <v>0.03221064814814815</v>
      </c>
      <c r="N240" s="15">
        <v>168</v>
      </c>
      <c r="O240" t="s">
        <v>1317</v>
      </c>
    </row>
    <row r="241" spans="1:15" ht="12.75">
      <c r="A241" s="15">
        <v>240</v>
      </c>
      <c r="B241" s="15">
        <v>339</v>
      </c>
      <c r="C241" s="15" t="s">
        <v>1742</v>
      </c>
      <c r="D241" s="15" t="s">
        <v>1355</v>
      </c>
      <c r="E241" s="15" t="s">
        <v>1351</v>
      </c>
      <c r="F241" s="16">
        <v>0.12438657407407407</v>
      </c>
      <c r="G241" s="16">
        <v>0.02423611111111111</v>
      </c>
      <c r="H241" s="15">
        <v>152</v>
      </c>
      <c r="I241" s="16">
        <v>0.0021064814814814813</v>
      </c>
      <c r="J241" s="16">
        <v>0.060960648148148146</v>
      </c>
      <c r="K241" s="15">
        <v>250</v>
      </c>
      <c r="L241" s="16">
        <v>0.0016435185185185183</v>
      </c>
      <c r="M241" s="16">
        <v>0.03543981481481481</v>
      </c>
      <c r="N241" s="15">
        <v>398</v>
      </c>
      <c r="O241" t="s">
        <v>1602</v>
      </c>
    </row>
    <row r="242" spans="1:15" ht="12.75">
      <c r="A242" s="15">
        <v>241</v>
      </c>
      <c r="B242" s="15">
        <v>112</v>
      </c>
      <c r="C242" s="15" t="s">
        <v>1743</v>
      </c>
      <c r="D242" s="15" t="s">
        <v>1744</v>
      </c>
      <c r="E242" s="15" t="s">
        <v>1548</v>
      </c>
      <c r="F242" s="16">
        <v>0.12439814814814815</v>
      </c>
      <c r="G242" s="16">
        <v>0.023819444444444445</v>
      </c>
      <c r="H242" s="15">
        <v>130</v>
      </c>
      <c r="I242" s="16">
        <v>0.0013773148148148147</v>
      </c>
      <c r="J242" s="16">
        <v>0.061863425925925926</v>
      </c>
      <c r="K242" s="15">
        <v>297</v>
      </c>
      <c r="L242" s="16">
        <v>0.0009027777777777778</v>
      </c>
      <c r="M242" s="16">
        <v>0.03643518518518519</v>
      </c>
      <c r="N242" s="15">
        <v>464</v>
      </c>
      <c r="O242" t="s">
        <v>1311</v>
      </c>
    </row>
    <row r="243" spans="1:15" ht="12.75">
      <c r="A243" s="15">
        <v>242</v>
      </c>
      <c r="B243" s="15">
        <v>151</v>
      </c>
      <c r="C243" s="15" t="s">
        <v>1745</v>
      </c>
      <c r="D243" s="15" t="s">
        <v>1746</v>
      </c>
      <c r="E243" s="15" t="s">
        <v>1359</v>
      </c>
      <c r="F243" s="16">
        <v>0.12446759259259259</v>
      </c>
      <c r="G243" s="16">
        <v>0.025532407407407406</v>
      </c>
      <c r="H243" s="15">
        <v>274</v>
      </c>
      <c r="I243" s="16">
        <v>0.0025</v>
      </c>
      <c r="J243" s="16">
        <v>0.05912037037037037</v>
      </c>
      <c r="K243" s="15">
        <v>161</v>
      </c>
      <c r="L243" s="16">
        <v>0.0017245370370370372</v>
      </c>
      <c r="M243" s="16">
        <v>0.035590277777777776</v>
      </c>
      <c r="N243" s="15">
        <v>410</v>
      </c>
      <c r="O243" t="s">
        <v>1747</v>
      </c>
    </row>
    <row r="244" spans="1:15" ht="12.75">
      <c r="A244" s="15">
        <v>243</v>
      </c>
      <c r="B244" s="15">
        <v>637</v>
      </c>
      <c r="C244" s="15" t="s">
        <v>1748</v>
      </c>
      <c r="D244" s="15" t="s">
        <v>1622</v>
      </c>
      <c r="E244" s="15" t="s">
        <v>1359</v>
      </c>
      <c r="F244" s="16">
        <v>0.12447916666666665</v>
      </c>
      <c r="G244" s="16">
        <v>0.02935185185185185</v>
      </c>
      <c r="H244" s="15">
        <v>621</v>
      </c>
      <c r="I244" s="16">
        <v>0.0016550925925925926</v>
      </c>
      <c r="J244" s="16">
        <v>0.06115740740740741</v>
      </c>
      <c r="K244" s="15">
        <v>260</v>
      </c>
      <c r="L244" s="16">
        <v>0.0011805555555555556</v>
      </c>
      <c r="M244" s="16">
        <v>0.03113425925925926</v>
      </c>
      <c r="N244" s="15">
        <v>110</v>
      </c>
      <c r="O244" t="s">
        <v>1317</v>
      </c>
    </row>
    <row r="245" spans="1:15" ht="12.75">
      <c r="A245" s="15">
        <v>244</v>
      </c>
      <c r="B245" s="15">
        <v>762</v>
      </c>
      <c r="C245" s="15" t="s">
        <v>1749</v>
      </c>
      <c r="D245" s="15" t="s">
        <v>1447</v>
      </c>
      <c r="E245" s="15" t="s">
        <v>1307</v>
      </c>
      <c r="F245" s="16">
        <v>0.12453703703703704</v>
      </c>
      <c r="G245" s="15" t="s">
        <v>1314</v>
      </c>
      <c r="I245" s="15" t="s">
        <v>1314</v>
      </c>
      <c r="J245" s="16">
        <v>0.05910879629629629</v>
      </c>
      <c r="K245" s="15">
        <v>160</v>
      </c>
      <c r="L245" s="16">
        <v>0.0013310185185185185</v>
      </c>
      <c r="M245" s="16">
        <v>0.03456018518518519</v>
      </c>
      <c r="N245" s="15">
        <v>340</v>
      </c>
      <c r="O245" t="s">
        <v>1317</v>
      </c>
    </row>
    <row r="246" spans="1:15" ht="12.75">
      <c r="A246" s="15">
        <v>245</v>
      </c>
      <c r="B246" s="15">
        <v>976</v>
      </c>
      <c r="C246" s="15" t="s">
        <v>1750</v>
      </c>
      <c r="D246" s="15" t="s">
        <v>1537</v>
      </c>
      <c r="E246" s="15" t="s">
        <v>1359</v>
      </c>
      <c r="F246" s="16">
        <v>0.12461805555555555</v>
      </c>
      <c r="G246" s="16">
        <v>0.02480324074074074</v>
      </c>
      <c r="H246" s="15">
        <v>207</v>
      </c>
      <c r="I246" s="16">
        <v>0.0014583333333333334</v>
      </c>
      <c r="J246" s="16">
        <v>0.05905092592592592</v>
      </c>
      <c r="K246" s="15">
        <v>157</v>
      </c>
      <c r="L246" s="16">
        <v>0.0015625</v>
      </c>
      <c r="M246" s="16">
        <v>0.03775462962962963</v>
      </c>
      <c r="N246" s="15">
        <v>563</v>
      </c>
      <c r="O246" t="s">
        <v>1751</v>
      </c>
    </row>
    <row r="247" spans="1:15" ht="12.75">
      <c r="A247" s="15">
        <v>246</v>
      </c>
      <c r="B247" s="15">
        <v>161</v>
      </c>
      <c r="C247" s="15" t="s">
        <v>1752</v>
      </c>
      <c r="D247" s="15" t="s">
        <v>1537</v>
      </c>
      <c r="E247" s="15" t="s">
        <v>1307</v>
      </c>
      <c r="F247" s="16">
        <v>0.12462962962962963</v>
      </c>
      <c r="G247" s="16">
        <v>0.02515046296296296</v>
      </c>
      <c r="H247" s="15">
        <v>238</v>
      </c>
      <c r="I247" s="16">
        <v>0.0026504629629629625</v>
      </c>
      <c r="J247" s="16">
        <v>0.06267361111111111</v>
      </c>
      <c r="K247" s="15">
        <v>345</v>
      </c>
      <c r="L247" s="16">
        <v>0.0010416666666666667</v>
      </c>
      <c r="M247" s="16">
        <v>0.03311342592592593</v>
      </c>
      <c r="N247" s="15">
        <v>239</v>
      </c>
      <c r="O247" t="s">
        <v>1426</v>
      </c>
    </row>
    <row r="248" spans="1:15" ht="12.75">
      <c r="A248" s="15">
        <v>247</v>
      </c>
      <c r="B248" s="15">
        <v>226</v>
      </c>
      <c r="C248" s="15" t="s">
        <v>1753</v>
      </c>
      <c r="D248" s="15" t="s">
        <v>1324</v>
      </c>
      <c r="E248" s="15" t="s">
        <v>1359</v>
      </c>
      <c r="F248" s="16">
        <v>0.12467592592592593</v>
      </c>
      <c r="G248" s="16">
        <v>0.02479166666666667</v>
      </c>
      <c r="H248" s="15">
        <v>204</v>
      </c>
      <c r="I248" s="16">
        <v>0.0021296296296296298</v>
      </c>
      <c r="J248" s="16">
        <v>0.06167824074074074</v>
      </c>
      <c r="K248" s="15">
        <v>285</v>
      </c>
      <c r="L248" s="16">
        <v>0.0013425925925925925</v>
      </c>
      <c r="M248" s="16">
        <v>0.03474537037037037</v>
      </c>
      <c r="N248" s="15">
        <v>355</v>
      </c>
      <c r="O248" t="s">
        <v>1754</v>
      </c>
    </row>
    <row r="249" spans="1:15" ht="12.75">
      <c r="A249" s="15">
        <v>248</v>
      </c>
      <c r="B249" s="15">
        <v>124</v>
      </c>
      <c r="C249" s="15" t="s">
        <v>1755</v>
      </c>
      <c r="D249" s="15" t="s">
        <v>1756</v>
      </c>
      <c r="E249" s="15" t="s">
        <v>1548</v>
      </c>
      <c r="F249" s="16">
        <v>0.12480324074074074</v>
      </c>
      <c r="G249" s="16">
        <v>0.02287037037037037</v>
      </c>
      <c r="H249" s="15">
        <v>94</v>
      </c>
      <c r="I249" s="16">
        <v>0.0018518518518518517</v>
      </c>
      <c r="J249" s="16">
        <v>0.0667013888888889</v>
      </c>
      <c r="K249" s="15">
        <v>529</v>
      </c>
      <c r="L249" s="16">
        <v>0.0010185185185185186</v>
      </c>
      <c r="M249" s="16">
        <v>0.03236111111111111</v>
      </c>
      <c r="N249" s="15">
        <v>175</v>
      </c>
      <c r="O249" t="s">
        <v>1757</v>
      </c>
    </row>
    <row r="250" spans="1:15" ht="12.75">
      <c r="A250" s="15">
        <v>249</v>
      </c>
      <c r="B250" s="15">
        <v>795</v>
      </c>
      <c r="C250" s="15" t="s">
        <v>1758</v>
      </c>
      <c r="D250" s="15" t="s">
        <v>1464</v>
      </c>
      <c r="E250" s="15" t="s">
        <v>1359</v>
      </c>
      <c r="F250" s="16">
        <v>0.12491898148148149</v>
      </c>
      <c r="G250" s="16">
        <v>0.026006944444444447</v>
      </c>
      <c r="H250" s="15">
        <v>315</v>
      </c>
      <c r="I250" s="16">
        <v>0.0029861111111111113</v>
      </c>
      <c r="J250" s="16">
        <v>0.0605787037037037</v>
      </c>
      <c r="K250" s="15">
        <v>228</v>
      </c>
      <c r="L250" s="16">
        <v>0.0024652777777777776</v>
      </c>
      <c r="M250" s="16">
        <v>0.03288194444444444</v>
      </c>
      <c r="N250" s="15">
        <v>214</v>
      </c>
      <c r="O250" t="s">
        <v>1317</v>
      </c>
    </row>
    <row r="251" spans="1:15" ht="12.75">
      <c r="A251" s="15">
        <v>250</v>
      </c>
      <c r="B251" s="15">
        <v>40</v>
      </c>
      <c r="C251" s="15" t="s">
        <v>1759</v>
      </c>
      <c r="D251" s="15" t="s">
        <v>1760</v>
      </c>
      <c r="E251" s="15" t="s">
        <v>1548</v>
      </c>
      <c r="F251" s="16">
        <v>0.12494212962962963</v>
      </c>
      <c r="G251" s="16">
        <v>0.024548611111111115</v>
      </c>
      <c r="H251" s="15">
        <v>185</v>
      </c>
      <c r="I251" s="16">
        <v>0.0014351851851851854</v>
      </c>
      <c r="J251" s="16">
        <v>0.06391203703703703</v>
      </c>
      <c r="K251" s="15">
        <v>415</v>
      </c>
      <c r="L251" s="16">
        <v>0.0018518518518518517</v>
      </c>
      <c r="M251" s="16">
        <v>0.03319444444444444</v>
      </c>
      <c r="N251" s="15">
        <v>244</v>
      </c>
      <c r="O251" t="s">
        <v>1491</v>
      </c>
    </row>
    <row r="252" spans="1:15" ht="12.75">
      <c r="A252" s="15">
        <v>251</v>
      </c>
      <c r="B252" s="15">
        <v>754</v>
      </c>
      <c r="C252" s="15" t="s">
        <v>1761</v>
      </c>
      <c r="D252" s="15" t="s">
        <v>1762</v>
      </c>
      <c r="E252" s="15" t="s">
        <v>1307</v>
      </c>
      <c r="F252" s="16">
        <v>0.125</v>
      </c>
      <c r="G252" s="16">
        <v>0.02630787037037037</v>
      </c>
      <c r="H252" s="15">
        <v>342</v>
      </c>
      <c r="I252" s="16">
        <v>0.0040625</v>
      </c>
      <c r="J252" s="16">
        <v>0.05982638888888889</v>
      </c>
      <c r="K252" s="15">
        <v>192</v>
      </c>
      <c r="L252" s="16">
        <v>0.0015856481481481479</v>
      </c>
      <c r="M252" s="16">
        <v>0.03320601851851852</v>
      </c>
      <c r="N252" s="15">
        <v>245</v>
      </c>
      <c r="O252" t="s">
        <v>1317</v>
      </c>
    </row>
    <row r="253" spans="1:15" ht="12.75">
      <c r="A253" s="15">
        <v>252</v>
      </c>
      <c r="B253" s="15">
        <v>1026</v>
      </c>
      <c r="C253" s="15" t="s">
        <v>1763</v>
      </c>
      <c r="D253" s="15" t="s">
        <v>1746</v>
      </c>
      <c r="E253" s="15" t="s">
        <v>1359</v>
      </c>
      <c r="F253" s="16">
        <v>0.12501157407407407</v>
      </c>
      <c r="G253" s="16">
        <v>0.02497685185185185</v>
      </c>
      <c r="H253" s="15">
        <v>223</v>
      </c>
      <c r="I253" s="16">
        <v>0.001597222222222222</v>
      </c>
      <c r="J253" s="16">
        <v>0.06208333333333333</v>
      </c>
      <c r="K253" s="15">
        <v>311</v>
      </c>
      <c r="L253" s="16">
        <v>0.0011689814814814816</v>
      </c>
      <c r="M253" s="16">
        <v>0.03518518518518519</v>
      </c>
      <c r="N253" s="15">
        <v>386</v>
      </c>
      <c r="O253" t="s">
        <v>1405</v>
      </c>
    </row>
    <row r="254" spans="1:15" ht="12.75">
      <c r="A254" s="15">
        <v>253</v>
      </c>
      <c r="B254" s="15">
        <v>51</v>
      </c>
      <c r="C254" s="15" t="s">
        <v>1764</v>
      </c>
      <c r="D254" s="15" t="s">
        <v>1765</v>
      </c>
      <c r="E254" s="15" t="s">
        <v>1548</v>
      </c>
      <c r="F254" s="16">
        <v>0.12506944444444443</v>
      </c>
      <c r="G254" s="16">
        <v>0.02670138888888889</v>
      </c>
      <c r="H254" s="15">
        <v>378</v>
      </c>
      <c r="I254" s="16">
        <v>0.001736111111111111</v>
      </c>
      <c r="J254" s="16">
        <v>0.0604050925925926</v>
      </c>
      <c r="K254" s="15">
        <v>218</v>
      </c>
      <c r="L254" s="16">
        <v>0.0012731481481481483</v>
      </c>
      <c r="M254" s="16">
        <v>0.034942129629629635</v>
      </c>
      <c r="N254" s="15">
        <v>371</v>
      </c>
      <c r="O254" t="s">
        <v>1376</v>
      </c>
    </row>
    <row r="255" spans="1:15" ht="12.75">
      <c r="A255" s="15">
        <v>254</v>
      </c>
      <c r="B255" s="15">
        <v>973</v>
      </c>
      <c r="C255" s="15" t="s">
        <v>1766</v>
      </c>
      <c r="D255" s="15" t="s">
        <v>1767</v>
      </c>
      <c r="E255" s="15" t="s">
        <v>1307</v>
      </c>
      <c r="F255" s="16">
        <v>0.1250925925925926</v>
      </c>
      <c r="G255" s="15" t="s">
        <v>1314</v>
      </c>
      <c r="I255" s="15" t="s">
        <v>1314</v>
      </c>
      <c r="J255" s="15" t="s">
        <v>1314</v>
      </c>
      <c r="L255" s="16">
        <v>0.0012731481481481483</v>
      </c>
      <c r="M255" s="16">
        <v>0.03615740740740741</v>
      </c>
      <c r="N255" s="15">
        <v>447</v>
      </c>
      <c r="O255" t="s">
        <v>1480</v>
      </c>
    </row>
    <row r="256" spans="1:15" ht="12.75">
      <c r="A256" s="15">
        <v>255</v>
      </c>
      <c r="B256" s="15">
        <v>1028</v>
      </c>
      <c r="C256" s="15" t="s">
        <v>1768</v>
      </c>
      <c r="D256" s="15" t="s">
        <v>1355</v>
      </c>
      <c r="E256" s="15" t="s">
        <v>1359</v>
      </c>
      <c r="F256" s="16">
        <v>0.12520833333333334</v>
      </c>
      <c r="G256" s="16">
        <v>0.02534722222222222</v>
      </c>
      <c r="H256" s="15">
        <v>251</v>
      </c>
      <c r="I256" s="16">
        <v>0.0026967592592592594</v>
      </c>
      <c r="J256" s="16">
        <v>0.061782407407407404</v>
      </c>
      <c r="K256" s="15">
        <v>293</v>
      </c>
      <c r="L256" s="16">
        <v>0.001550925925925926</v>
      </c>
      <c r="M256" s="16">
        <v>0.03381944444444445</v>
      </c>
      <c r="N256" s="15">
        <v>280</v>
      </c>
      <c r="O256" t="s">
        <v>1405</v>
      </c>
    </row>
    <row r="257" spans="1:15" ht="12.75">
      <c r="A257" s="15">
        <v>256</v>
      </c>
      <c r="B257" s="15">
        <v>613</v>
      </c>
      <c r="C257" s="15" t="s">
        <v>1769</v>
      </c>
      <c r="D257" s="15" t="s">
        <v>1770</v>
      </c>
      <c r="E257" s="15" t="s">
        <v>1307</v>
      </c>
      <c r="F257" s="16">
        <v>0.1252777777777778</v>
      </c>
      <c r="G257" s="16">
        <v>0.02515046296296296</v>
      </c>
      <c r="H257" s="15">
        <v>239</v>
      </c>
      <c r="I257" s="16">
        <v>0.0019212962962962962</v>
      </c>
      <c r="J257" s="16">
        <v>0.060231481481481476</v>
      </c>
      <c r="K257" s="15">
        <v>210</v>
      </c>
      <c r="L257" s="16">
        <v>0.001412037037037037</v>
      </c>
      <c r="M257" s="16">
        <v>0.0365625</v>
      </c>
      <c r="N257" s="15">
        <v>476</v>
      </c>
      <c r="O257" t="s">
        <v>1317</v>
      </c>
    </row>
    <row r="258" spans="1:15" ht="12.75">
      <c r="A258" s="15">
        <v>257</v>
      </c>
      <c r="B258" s="15">
        <v>771</v>
      </c>
      <c r="C258" s="15" t="s">
        <v>1771</v>
      </c>
      <c r="D258" s="15" t="s">
        <v>1330</v>
      </c>
      <c r="E258" s="15" t="s">
        <v>1307</v>
      </c>
      <c r="F258" s="16">
        <v>0.12533564814814815</v>
      </c>
      <c r="G258" s="16">
        <v>0.029826388888888892</v>
      </c>
      <c r="H258" s="15">
        <v>648</v>
      </c>
      <c r="I258" s="16">
        <v>0.0044444444444444444</v>
      </c>
      <c r="J258" s="16">
        <v>0.05768518518518518</v>
      </c>
      <c r="K258" s="15">
        <v>102</v>
      </c>
      <c r="L258" s="16">
        <v>0.0022222222222222222</v>
      </c>
      <c r="M258" s="16">
        <v>0.03113425925925926</v>
      </c>
      <c r="N258" s="15">
        <v>109</v>
      </c>
      <c r="O258" t="s">
        <v>1317</v>
      </c>
    </row>
    <row r="259" spans="1:15" ht="12.75">
      <c r="A259" s="15">
        <v>258</v>
      </c>
      <c r="B259" s="15">
        <v>1062</v>
      </c>
      <c r="C259" s="15" t="s">
        <v>1772</v>
      </c>
      <c r="D259" s="15" t="s">
        <v>1773</v>
      </c>
      <c r="E259" s="15" t="s">
        <v>1359</v>
      </c>
      <c r="F259" s="16">
        <v>0.12534722222222222</v>
      </c>
      <c r="G259" s="16">
        <v>0.024895833333333336</v>
      </c>
      <c r="H259" s="15">
        <v>217</v>
      </c>
      <c r="I259" s="16">
        <v>0.0026504629629629625</v>
      </c>
      <c r="J259" s="16">
        <v>0.06194444444444444</v>
      </c>
      <c r="K259" s="15">
        <v>301</v>
      </c>
      <c r="L259" s="16">
        <v>0.0014351851851851854</v>
      </c>
      <c r="M259" s="16">
        <v>0.0344212962962963</v>
      </c>
      <c r="N259" s="15">
        <v>329</v>
      </c>
      <c r="O259" t="s">
        <v>1658</v>
      </c>
    </row>
    <row r="260" spans="1:15" ht="12.75">
      <c r="A260" s="15">
        <v>259</v>
      </c>
      <c r="B260" s="15">
        <v>163</v>
      </c>
      <c r="C260" s="15" t="s">
        <v>1774</v>
      </c>
      <c r="D260" s="15" t="s">
        <v>1734</v>
      </c>
      <c r="E260" s="15" t="s">
        <v>1307</v>
      </c>
      <c r="F260" s="16">
        <v>0.12538194444444445</v>
      </c>
      <c r="G260" s="16">
        <v>0.02815972222222222</v>
      </c>
      <c r="H260" s="15">
        <v>522</v>
      </c>
      <c r="I260" s="16">
        <v>0.002361111111111111</v>
      </c>
      <c r="J260" s="16">
        <v>0.05918981481481481</v>
      </c>
      <c r="K260" s="15">
        <v>165</v>
      </c>
      <c r="L260" s="16">
        <v>0.0014699074074074074</v>
      </c>
      <c r="M260" s="16">
        <v>0.034201388888888885</v>
      </c>
      <c r="N260" s="15">
        <v>309</v>
      </c>
      <c r="O260" t="s">
        <v>1426</v>
      </c>
    </row>
    <row r="261" spans="1:15" ht="12.75">
      <c r="A261" s="15">
        <v>260</v>
      </c>
      <c r="B261" s="15">
        <v>985</v>
      </c>
      <c r="C261" s="15" t="s">
        <v>1775</v>
      </c>
      <c r="D261" s="15" t="s">
        <v>1776</v>
      </c>
      <c r="E261" s="15" t="s">
        <v>1351</v>
      </c>
      <c r="F261" s="16">
        <v>0.12542824074074074</v>
      </c>
      <c r="G261" s="16">
        <v>0.027476851851851853</v>
      </c>
      <c r="H261" s="15">
        <v>465</v>
      </c>
      <c r="I261" s="16">
        <v>0.0013310185185185185</v>
      </c>
      <c r="J261" s="16">
        <v>0.06209490740740741</v>
      </c>
      <c r="K261" s="15">
        <v>314</v>
      </c>
      <c r="L261" s="16">
        <v>0.0013773148148148147</v>
      </c>
      <c r="M261" s="16">
        <v>0.03314814814814815</v>
      </c>
      <c r="N261" s="15">
        <v>242</v>
      </c>
      <c r="O261" t="s">
        <v>1448</v>
      </c>
    </row>
    <row r="262" spans="1:15" ht="12.75">
      <c r="A262" s="15">
        <v>261</v>
      </c>
      <c r="B262" s="15">
        <v>274</v>
      </c>
      <c r="C262" s="15" t="s">
        <v>1777</v>
      </c>
      <c r="D262" s="15" t="s">
        <v>1713</v>
      </c>
      <c r="E262" s="15" t="s">
        <v>1359</v>
      </c>
      <c r="F262" s="16">
        <v>0.1254398148148148</v>
      </c>
      <c r="G262" s="16">
        <v>0.02803240740740741</v>
      </c>
      <c r="H262" s="15">
        <v>510</v>
      </c>
      <c r="I262" s="16">
        <v>0.003298611111111111</v>
      </c>
      <c r="J262" s="16">
        <v>0.05814814814814815</v>
      </c>
      <c r="K262" s="15">
        <v>116</v>
      </c>
      <c r="L262" s="16">
        <v>0.0018402777777777777</v>
      </c>
      <c r="M262" s="16">
        <v>0.034131944444444444</v>
      </c>
      <c r="N262" s="15">
        <v>302</v>
      </c>
      <c r="O262" t="s">
        <v>1410</v>
      </c>
    </row>
    <row r="263" spans="1:15" ht="12.75">
      <c r="A263" s="15">
        <v>262</v>
      </c>
      <c r="B263" s="15">
        <v>220</v>
      </c>
      <c r="C263" s="15" t="s">
        <v>1778</v>
      </c>
      <c r="D263" s="15" t="s">
        <v>1779</v>
      </c>
      <c r="E263" s="15" t="s">
        <v>1307</v>
      </c>
      <c r="F263" s="16">
        <v>0.1254861111111111</v>
      </c>
      <c r="G263" s="16">
        <v>0.024363425925925927</v>
      </c>
      <c r="H263" s="15">
        <v>163</v>
      </c>
      <c r="I263" s="15" t="s">
        <v>1314</v>
      </c>
      <c r="J263" s="15" t="s">
        <v>1314</v>
      </c>
      <c r="L263" s="15" t="s">
        <v>1314</v>
      </c>
      <c r="M263" s="15" t="s">
        <v>1314</v>
      </c>
      <c r="O263" t="s">
        <v>1314</v>
      </c>
    </row>
    <row r="264" spans="1:15" ht="12.75">
      <c r="A264" s="15">
        <v>263</v>
      </c>
      <c r="B264" s="15">
        <v>125</v>
      </c>
      <c r="C264" s="15" t="s">
        <v>1780</v>
      </c>
      <c r="D264" s="15" t="s">
        <v>1781</v>
      </c>
      <c r="E264" s="15" t="s">
        <v>1548</v>
      </c>
      <c r="F264" s="16">
        <v>0.1254861111111111</v>
      </c>
      <c r="G264" s="16">
        <v>0.02648148148148148</v>
      </c>
      <c r="H264" s="15">
        <v>358</v>
      </c>
      <c r="I264" s="16">
        <v>0.0015856481481481479</v>
      </c>
      <c r="J264" s="16">
        <v>0.06049768518518519</v>
      </c>
      <c r="K264" s="15">
        <v>224</v>
      </c>
      <c r="L264" s="16">
        <v>0.0011226851851851851</v>
      </c>
      <c r="M264" s="16">
        <v>0.03579861111111111</v>
      </c>
      <c r="N264" s="15">
        <v>425</v>
      </c>
      <c r="O264" t="s">
        <v>1483</v>
      </c>
    </row>
    <row r="265" spans="1:15" ht="12.75">
      <c r="A265" s="15">
        <v>264</v>
      </c>
      <c r="B265" s="15">
        <v>801</v>
      </c>
      <c r="C265" s="15" t="s">
        <v>1719</v>
      </c>
      <c r="D265" s="15" t="s">
        <v>1390</v>
      </c>
      <c r="E265" s="15" t="s">
        <v>1307</v>
      </c>
      <c r="F265" s="16">
        <v>0.12553240740740743</v>
      </c>
      <c r="G265" s="16">
        <v>0.02758101851851852</v>
      </c>
      <c r="H265" s="15">
        <v>473</v>
      </c>
      <c r="I265" s="16">
        <v>0.0027083333333333334</v>
      </c>
      <c r="J265" s="16">
        <v>0.059953703703703703</v>
      </c>
      <c r="K265" s="15">
        <v>197</v>
      </c>
      <c r="L265" s="16">
        <v>0.001412037037037037</v>
      </c>
      <c r="M265" s="16">
        <v>0.03386574074074074</v>
      </c>
      <c r="N265" s="15">
        <v>284</v>
      </c>
      <c r="O265" t="s">
        <v>1317</v>
      </c>
    </row>
    <row r="266" spans="1:15" ht="12.75">
      <c r="A266" s="15">
        <v>265</v>
      </c>
      <c r="B266" s="15">
        <v>292</v>
      </c>
      <c r="C266" s="15" t="s">
        <v>1782</v>
      </c>
      <c r="D266" s="15" t="s">
        <v>1361</v>
      </c>
      <c r="E266" s="15" t="s">
        <v>1359</v>
      </c>
      <c r="F266" s="16">
        <v>0.1255787037037037</v>
      </c>
      <c r="G266" s="16">
        <v>0.02576388888888889</v>
      </c>
      <c r="H266" s="15">
        <v>299</v>
      </c>
      <c r="I266" s="16">
        <v>0.0034375</v>
      </c>
      <c r="J266" s="16">
        <v>0.06165509259259259</v>
      </c>
      <c r="K266" s="15">
        <v>283</v>
      </c>
      <c r="L266" s="16">
        <v>0.0016435185185185183</v>
      </c>
      <c r="M266" s="16">
        <v>0.0330787037037037</v>
      </c>
      <c r="N266" s="15">
        <v>231</v>
      </c>
      <c r="O266" t="s">
        <v>1410</v>
      </c>
    </row>
    <row r="267" spans="1:15" ht="12.75">
      <c r="A267" s="15">
        <v>266</v>
      </c>
      <c r="B267" s="15">
        <v>977</v>
      </c>
      <c r="C267" s="15" t="s">
        <v>1783</v>
      </c>
      <c r="D267" s="15" t="s">
        <v>1464</v>
      </c>
      <c r="E267" s="15" t="s">
        <v>1307</v>
      </c>
      <c r="F267" s="16">
        <v>0.12561342592592592</v>
      </c>
      <c r="G267" s="16">
        <v>0.027037037037037037</v>
      </c>
      <c r="H267" s="15">
        <v>420</v>
      </c>
      <c r="I267" s="16">
        <v>0.0016435185185185183</v>
      </c>
      <c r="J267" s="16">
        <v>0.06238425925925926</v>
      </c>
      <c r="K267" s="15">
        <v>334</v>
      </c>
      <c r="L267" s="16">
        <v>0.0012962962962962963</v>
      </c>
      <c r="M267" s="16">
        <v>0.033240740740740744</v>
      </c>
      <c r="N267" s="15">
        <v>250</v>
      </c>
      <c r="O267" t="s">
        <v>1751</v>
      </c>
    </row>
    <row r="268" spans="1:15" ht="12.75">
      <c r="A268" s="15">
        <v>267</v>
      </c>
      <c r="B268" s="15">
        <v>343</v>
      </c>
      <c r="C268" s="15" t="s">
        <v>1784</v>
      </c>
      <c r="D268" s="15" t="s">
        <v>1407</v>
      </c>
      <c r="E268" s="15" t="s">
        <v>1359</v>
      </c>
      <c r="F268" s="16">
        <v>0.12575231481481483</v>
      </c>
      <c r="G268" s="16">
        <v>0.025648148148148146</v>
      </c>
      <c r="H268" s="15">
        <v>284</v>
      </c>
      <c r="I268" s="16">
        <v>0.0022222222222222222</v>
      </c>
      <c r="J268" s="16">
        <v>0.06035879629629629</v>
      </c>
      <c r="K268" s="15">
        <v>215</v>
      </c>
      <c r="L268" s="16">
        <v>0.0013773148148148147</v>
      </c>
      <c r="M268" s="16">
        <v>0.03613425925925926</v>
      </c>
      <c r="N268" s="15">
        <v>442</v>
      </c>
      <c r="O268" t="s">
        <v>1491</v>
      </c>
    </row>
    <row r="269" spans="1:15" ht="12.75">
      <c r="A269" s="15">
        <v>268</v>
      </c>
      <c r="B269" s="15">
        <v>540</v>
      </c>
      <c r="C269" s="15" t="s">
        <v>1785</v>
      </c>
      <c r="D269" s="15" t="s">
        <v>1383</v>
      </c>
      <c r="E269" s="15" t="s">
        <v>1307</v>
      </c>
      <c r="F269" s="16">
        <v>0.12596064814814814</v>
      </c>
      <c r="G269" s="16">
        <v>0.02798611111111111</v>
      </c>
      <c r="H269" s="15">
        <v>505</v>
      </c>
      <c r="I269" s="16">
        <v>0.0024768518518518516</v>
      </c>
      <c r="J269" s="16">
        <v>0.06004629629629629</v>
      </c>
      <c r="K269" s="15">
        <v>201</v>
      </c>
      <c r="L269" s="16">
        <v>0.0013078703703703705</v>
      </c>
      <c r="M269" s="16">
        <v>0.03414351851851852</v>
      </c>
      <c r="N269" s="15">
        <v>303</v>
      </c>
      <c r="O269" t="s">
        <v>1339</v>
      </c>
    </row>
    <row r="270" spans="1:15" ht="12.75">
      <c r="A270" s="15">
        <v>269</v>
      </c>
      <c r="B270" s="15">
        <v>330</v>
      </c>
      <c r="C270" s="15" t="s">
        <v>1786</v>
      </c>
      <c r="D270" s="15" t="s">
        <v>1475</v>
      </c>
      <c r="E270" s="15" t="s">
        <v>1359</v>
      </c>
      <c r="F270" s="16">
        <v>0.12599537037037037</v>
      </c>
      <c r="G270" s="16">
        <v>0.025659722222222223</v>
      </c>
      <c r="H270" s="15">
        <v>286</v>
      </c>
      <c r="I270" s="16">
        <v>0.002002314814814815</v>
      </c>
      <c r="J270" s="16">
        <v>0.061956018518518514</v>
      </c>
      <c r="K270" s="15">
        <v>303</v>
      </c>
      <c r="L270" s="16">
        <v>0.0016203703703703703</v>
      </c>
      <c r="M270" s="16">
        <v>0.034756944444444444</v>
      </c>
      <c r="N270" s="15">
        <v>358</v>
      </c>
      <c r="O270" t="s">
        <v>1566</v>
      </c>
    </row>
    <row r="271" spans="1:15" ht="12.75">
      <c r="A271" s="15">
        <v>270</v>
      </c>
      <c r="B271" s="15">
        <v>491</v>
      </c>
      <c r="C271" s="15" t="s">
        <v>1787</v>
      </c>
      <c r="D271" s="15" t="s">
        <v>1358</v>
      </c>
      <c r="E271" s="15" t="s">
        <v>1359</v>
      </c>
      <c r="F271" s="16">
        <v>0.12599537037037037</v>
      </c>
      <c r="G271" s="16">
        <v>0.023865740740740743</v>
      </c>
      <c r="H271" s="15">
        <v>131</v>
      </c>
      <c r="I271" s="16">
        <v>0.0016782407407407406</v>
      </c>
      <c r="J271" s="16">
        <v>0.06405092592592593</v>
      </c>
      <c r="K271" s="15">
        <v>424</v>
      </c>
      <c r="L271" s="16">
        <v>0.0015162037037037036</v>
      </c>
      <c r="M271" s="16">
        <v>0.03487268518518519</v>
      </c>
      <c r="N271" s="15">
        <v>366</v>
      </c>
      <c r="O271" t="s">
        <v>1317</v>
      </c>
    </row>
    <row r="272" spans="1:15" ht="12.75">
      <c r="A272" s="15">
        <v>271</v>
      </c>
      <c r="B272" s="15">
        <v>183</v>
      </c>
      <c r="C272" s="15" t="s">
        <v>1788</v>
      </c>
      <c r="D272" s="15" t="s">
        <v>1789</v>
      </c>
      <c r="E272" s="15" t="s">
        <v>1307</v>
      </c>
      <c r="F272" s="16">
        <v>0.12606481481481482</v>
      </c>
      <c r="G272" s="16">
        <v>0.02304398148148148</v>
      </c>
      <c r="H272" s="15">
        <v>98</v>
      </c>
      <c r="I272" s="16">
        <v>0.0022337962962962967</v>
      </c>
      <c r="J272" s="16">
        <v>0.06649305555555556</v>
      </c>
      <c r="K272" s="15">
        <v>521</v>
      </c>
      <c r="L272" s="16">
        <v>0.0015856481481481479</v>
      </c>
      <c r="M272" s="16">
        <v>0.03270833333333333</v>
      </c>
      <c r="N272" s="15">
        <v>203</v>
      </c>
      <c r="O272" t="s">
        <v>1471</v>
      </c>
    </row>
    <row r="273" spans="1:15" ht="12.75">
      <c r="A273" s="15">
        <v>272</v>
      </c>
      <c r="B273" s="15">
        <v>632</v>
      </c>
      <c r="C273" s="15" t="s">
        <v>1790</v>
      </c>
      <c r="D273" s="15" t="s">
        <v>1316</v>
      </c>
      <c r="E273" s="15" t="s">
        <v>1359</v>
      </c>
      <c r="F273" s="16">
        <v>0.1260763888888889</v>
      </c>
      <c r="G273" s="16">
        <v>0.02428240740740741</v>
      </c>
      <c r="H273" s="15">
        <v>158</v>
      </c>
      <c r="I273" s="16">
        <v>0.003206018518518519</v>
      </c>
      <c r="J273" s="16">
        <v>0.06233796296296296</v>
      </c>
      <c r="K273" s="15">
        <v>329</v>
      </c>
      <c r="L273" s="16">
        <v>0.0015856481481481479</v>
      </c>
      <c r="M273" s="16">
        <v>0.03467592592592592</v>
      </c>
      <c r="N273" s="15">
        <v>348</v>
      </c>
      <c r="O273" t="s">
        <v>1317</v>
      </c>
    </row>
    <row r="274" spans="1:15" ht="12.75">
      <c r="A274" s="15">
        <v>273</v>
      </c>
      <c r="B274" s="15">
        <v>493</v>
      </c>
      <c r="C274" s="15" t="s">
        <v>1723</v>
      </c>
      <c r="D274" s="15" t="s">
        <v>1791</v>
      </c>
      <c r="E274" s="15" t="s">
        <v>1359</v>
      </c>
      <c r="F274" s="16">
        <v>0.1260763888888889</v>
      </c>
      <c r="G274" s="16">
        <v>0.0275</v>
      </c>
      <c r="H274" s="15">
        <v>467</v>
      </c>
      <c r="I274" s="16">
        <v>0.0023958333333333336</v>
      </c>
      <c r="J274" s="16">
        <v>0.05902777777777778</v>
      </c>
      <c r="K274" s="15">
        <v>155</v>
      </c>
      <c r="L274" s="16">
        <v>0.0016782407407407406</v>
      </c>
      <c r="M274" s="16">
        <v>0.03546296296296297</v>
      </c>
      <c r="N274" s="15">
        <v>401</v>
      </c>
      <c r="O274" t="s">
        <v>1317</v>
      </c>
    </row>
    <row r="275" spans="1:15" ht="12.75">
      <c r="A275" s="15">
        <v>274</v>
      </c>
      <c r="B275" s="15">
        <v>804</v>
      </c>
      <c r="C275" s="15" t="s">
        <v>1792</v>
      </c>
      <c r="D275" s="15" t="s">
        <v>1793</v>
      </c>
      <c r="E275" s="15" t="s">
        <v>1307</v>
      </c>
      <c r="F275" s="16">
        <v>0.12609953703703705</v>
      </c>
      <c r="G275" s="16">
        <v>0.026516203703703698</v>
      </c>
      <c r="H275" s="15">
        <v>363</v>
      </c>
      <c r="I275" s="16">
        <v>0.0018518518518518517</v>
      </c>
      <c r="J275" s="16">
        <v>0.058807870370370365</v>
      </c>
      <c r="K275" s="15">
        <v>144</v>
      </c>
      <c r="L275" s="16">
        <v>0.0015393518518518519</v>
      </c>
      <c r="M275" s="16">
        <v>0.037395833333333336</v>
      </c>
      <c r="N275" s="15">
        <v>540</v>
      </c>
      <c r="O275" t="s">
        <v>1317</v>
      </c>
    </row>
    <row r="276" spans="1:15" ht="12.75">
      <c r="A276" s="15">
        <v>275</v>
      </c>
      <c r="B276" s="15">
        <v>886</v>
      </c>
      <c r="C276" s="15" t="s">
        <v>1794</v>
      </c>
      <c r="D276" s="15" t="s">
        <v>1612</v>
      </c>
      <c r="E276" s="15" t="s">
        <v>1351</v>
      </c>
      <c r="F276" s="16">
        <v>0.1262037037037037</v>
      </c>
      <c r="G276" s="16">
        <v>0.02534722222222222</v>
      </c>
      <c r="H276" s="15">
        <v>252</v>
      </c>
      <c r="I276" s="16">
        <v>0.0034490740740740745</v>
      </c>
      <c r="J276" s="16">
        <v>0.060451388888888895</v>
      </c>
      <c r="K276" s="15">
        <v>222</v>
      </c>
      <c r="L276" s="16">
        <v>0.0017245370370370372</v>
      </c>
      <c r="M276" s="16">
        <v>0.035243055555555555</v>
      </c>
      <c r="N276" s="15">
        <v>390</v>
      </c>
      <c r="O276" t="s">
        <v>1317</v>
      </c>
    </row>
    <row r="277" spans="1:15" ht="12.75">
      <c r="A277" s="15">
        <v>276</v>
      </c>
      <c r="B277" s="15">
        <v>286</v>
      </c>
      <c r="C277" s="15" t="s">
        <v>1795</v>
      </c>
      <c r="D277" s="15" t="s">
        <v>1504</v>
      </c>
      <c r="E277" s="15" t="s">
        <v>1307</v>
      </c>
      <c r="F277" s="16">
        <v>0.12625</v>
      </c>
      <c r="G277" s="16">
        <v>0.028240740740740736</v>
      </c>
      <c r="H277" s="15">
        <v>529</v>
      </c>
      <c r="I277" s="16">
        <v>0.0029745370370370373</v>
      </c>
      <c r="J277" s="16">
        <v>0.0604050925925926</v>
      </c>
      <c r="K277" s="15">
        <v>219</v>
      </c>
      <c r="L277" s="16">
        <v>0.0018518518518518517</v>
      </c>
      <c r="M277" s="16">
        <v>0.0327662037037037</v>
      </c>
      <c r="N277" s="15">
        <v>206</v>
      </c>
      <c r="O277" t="s">
        <v>1410</v>
      </c>
    </row>
    <row r="278" spans="1:15" ht="12.75">
      <c r="A278" s="15">
        <v>277</v>
      </c>
      <c r="B278" s="15">
        <v>690</v>
      </c>
      <c r="C278" s="15" t="s">
        <v>1585</v>
      </c>
      <c r="D278" s="15" t="s">
        <v>1562</v>
      </c>
      <c r="E278" s="15" t="s">
        <v>1307</v>
      </c>
      <c r="F278" s="16">
        <v>0.12626157407407407</v>
      </c>
      <c r="G278" s="16">
        <v>0.02670138888888889</v>
      </c>
      <c r="H278" s="15">
        <v>379</v>
      </c>
      <c r="I278" s="16">
        <v>0.002939814814814815</v>
      </c>
      <c r="J278" s="16">
        <v>0.06636574074074074</v>
      </c>
      <c r="K278" s="15">
        <v>515</v>
      </c>
      <c r="L278" s="16">
        <v>0.001574074074074074</v>
      </c>
      <c r="M278" s="16">
        <v>0.028692129629629633</v>
      </c>
      <c r="N278" s="15">
        <v>37</v>
      </c>
      <c r="O278" t="s">
        <v>1317</v>
      </c>
    </row>
    <row r="279" spans="1:15" ht="12.75">
      <c r="A279" s="15">
        <v>278</v>
      </c>
      <c r="B279" s="15">
        <v>788</v>
      </c>
      <c r="C279" s="15" t="s">
        <v>1796</v>
      </c>
      <c r="D279" s="15" t="s">
        <v>1495</v>
      </c>
      <c r="E279" s="15" t="s">
        <v>1307</v>
      </c>
      <c r="F279" s="16">
        <v>0.12628472222222223</v>
      </c>
      <c r="G279" s="16">
        <v>0.026273148148148153</v>
      </c>
      <c r="H279" s="15">
        <v>337</v>
      </c>
      <c r="I279" s="16">
        <v>0.004432870370370371</v>
      </c>
      <c r="J279" s="16">
        <v>0.060474537037037035</v>
      </c>
      <c r="K279" s="15">
        <v>223</v>
      </c>
      <c r="L279" s="16">
        <v>0.0021412037037037038</v>
      </c>
      <c r="M279" s="16">
        <v>0.032962962962962965</v>
      </c>
      <c r="N279" s="15">
        <v>220</v>
      </c>
      <c r="O279" t="s">
        <v>1317</v>
      </c>
    </row>
    <row r="280" spans="1:15" ht="12.75">
      <c r="A280" s="15">
        <v>279</v>
      </c>
      <c r="B280" s="15">
        <v>413</v>
      </c>
      <c r="C280" s="15" t="s">
        <v>1797</v>
      </c>
      <c r="D280" s="15" t="s">
        <v>1502</v>
      </c>
      <c r="E280" s="15" t="s">
        <v>1351</v>
      </c>
      <c r="F280" s="16">
        <v>0.12633101851851852</v>
      </c>
      <c r="G280" s="16">
        <v>0.025057870370370373</v>
      </c>
      <c r="H280" s="15">
        <v>229</v>
      </c>
      <c r="I280" s="16">
        <v>0.0019328703703703704</v>
      </c>
      <c r="J280" s="16">
        <v>0.06069444444444444</v>
      </c>
      <c r="K280" s="15">
        <v>234</v>
      </c>
      <c r="L280" s="16">
        <v>0.001597222222222222</v>
      </c>
      <c r="M280" s="16">
        <v>0.03704861111111111</v>
      </c>
      <c r="N280" s="15">
        <v>510</v>
      </c>
      <c r="O280" t="s">
        <v>1317</v>
      </c>
    </row>
    <row r="281" spans="1:15" ht="12.75">
      <c r="A281" s="15">
        <v>280</v>
      </c>
      <c r="B281" s="15">
        <v>204</v>
      </c>
      <c r="C281" s="15" t="s">
        <v>1798</v>
      </c>
      <c r="D281" s="15" t="s">
        <v>1791</v>
      </c>
      <c r="E281" s="15" t="s">
        <v>1307</v>
      </c>
      <c r="F281" s="16">
        <v>0.12644675925925927</v>
      </c>
      <c r="G281" s="16">
        <v>0.026828703703703702</v>
      </c>
      <c r="H281" s="15">
        <v>394</v>
      </c>
      <c r="I281" s="16">
        <v>0.0016435185185185183</v>
      </c>
      <c r="J281" s="16">
        <v>0.06299768518518518</v>
      </c>
      <c r="K281" s="15">
        <v>363</v>
      </c>
      <c r="L281" s="16">
        <v>0.001388888888888889</v>
      </c>
      <c r="M281" s="16">
        <v>0.033587962962962965</v>
      </c>
      <c r="N281" s="15">
        <v>269</v>
      </c>
      <c r="O281" t="s">
        <v>1342</v>
      </c>
    </row>
    <row r="282" spans="1:15" ht="12.75">
      <c r="A282" s="15">
        <v>281</v>
      </c>
      <c r="B282" s="15">
        <v>496</v>
      </c>
      <c r="C282" s="15" t="s">
        <v>1799</v>
      </c>
      <c r="D282" s="15" t="s">
        <v>1338</v>
      </c>
      <c r="E282" s="15" t="s">
        <v>1307</v>
      </c>
      <c r="F282" s="16">
        <v>0.1264699074074074</v>
      </c>
      <c r="G282" s="16">
        <v>0.02665509259259259</v>
      </c>
      <c r="H282" s="15">
        <v>375</v>
      </c>
      <c r="I282" s="16">
        <v>0.00337962962962963</v>
      </c>
      <c r="J282" s="16">
        <v>0.060034722222222225</v>
      </c>
      <c r="K282" s="15">
        <v>199</v>
      </c>
      <c r="L282" s="16">
        <v>0.0020833333333333333</v>
      </c>
      <c r="M282" s="16">
        <v>0.03431712962962963</v>
      </c>
      <c r="N282" s="15">
        <v>319</v>
      </c>
      <c r="O282" t="s">
        <v>1317</v>
      </c>
    </row>
    <row r="283" spans="1:15" ht="12.75">
      <c r="A283" s="15">
        <v>282</v>
      </c>
      <c r="B283" s="15">
        <v>1081</v>
      </c>
      <c r="C283" s="15" t="s">
        <v>1387</v>
      </c>
      <c r="D283" s="15" t="s">
        <v>1404</v>
      </c>
      <c r="E283" s="15" t="s">
        <v>1307</v>
      </c>
      <c r="F283" s="16">
        <v>0.12652777777777777</v>
      </c>
      <c r="G283" s="16">
        <v>0.027199074074074073</v>
      </c>
      <c r="H283" s="15">
        <v>437</v>
      </c>
      <c r="I283" s="16">
        <v>0.002835648148148148</v>
      </c>
      <c r="J283" s="16">
        <v>0.0621875</v>
      </c>
      <c r="K283" s="15">
        <v>322</v>
      </c>
      <c r="L283" s="16">
        <v>0.001736111111111111</v>
      </c>
      <c r="M283" s="16">
        <v>0.03255787037037037</v>
      </c>
      <c r="N283" s="15">
        <v>191</v>
      </c>
      <c r="O283" t="s">
        <v>1364</v>
      </c>
    </row>
    <row r="284" spans="1:15" ht="12.75">
      <c r="A284" s="15">
        <v>283</v>
      </c>
      <c r="B284" s="15">
        <v>370</v>
      </c>
      <c r="C284" s="15" t="s">
        <v>1800</v>
      </c>
      <c r="D284" s="15" t="s">
        <v>1791</v>
      </c>
      <c r="E284" s="15" t="s">
        <v>1307</v>
      </c>
      <c r="F284" s="16">
        <v>0.12659722222222222</v>
      </c>
      <c r="G284" s="16">
        <v>0.021921296296296296</v>
      </c>
      <c r="H284" s="15">
        <v>51</v>
      </c>
      <c r="I284" s="16">
        <v>0.001967592592592593</v>
      </c>
      <c r="J284" s="16">
        <v>0.06633101851851851</v>
      </c>
      <c r="K284" s="15">
        <v>513</v>
      </c>
      <c r="L284" s="16">
        <v>0.002488425925925926</v>
      </c>
      <c r="M284" s="16">
        <v>0.03387731481481481</v>
      </c>
      <c r="N284" s="15">
        <v>288</v>
      </c>
      <c r="O284" t="s">
        <v>1376</v>
      </c>
    </row>
    <row r="285" spans="1:15" ht="12.75">
      <c r="A285" s="15">
        <v>284</v>
      </c>
      <c r="B285" s="15">
        <v>997</v>
      </c>
      <c r="C285" s="15" t="s">
        <v>1801</v>
      </c>
      <c r="D285" s="15" t="s">
        <v>1428</v>
      </c>
      <c r="E285" s="15" t="s">
        <v>1359</v>
      </c>
      <c r="F285" s="16">
        <v>0.12664351851851852</v>
      </c>
      <c r="G285" s="16">
        <v>0.0284375</v>
      </c>
      <c r="H285" s="15">
        <v>552</v>
      </c>
      <c r="I285" s="16">
        <v>0.002847222222222222</v>
      </c>
      <c r="J285" s="16">
        <v>0.06094907407407407</v>
      </c>
      <c r="K285" s="15">
        <v>248</v>
      </c>
      <c r="L285" s="16">
        <v>0.001388888888888889</v>
      </c>
      <c r="M285" s="16">
        <v>0.03300925925925926</v>
      </c>
      <c r="N285" s="15">
        <v>226</v>
      </c>
      <c r="O285" t="s">
        <v>1450</v>
      </c>
    </row>
    <row r="286" spans="1:15" ht="12.75">
      <c r="A286" s="15">
        <v>285</v>
      </c>
      <c r="B286" s="15">
        <v>417</v>
      </c>
      <c r="C286" s="15" t="s">
        <v>1802</v>
      </c>
      <c r="D286" s="15" t="s">
        <v>1495</v>
      </c>
      <c r="E286" s="15" t="s">
        <v>1359</v>
      </c>
      <c r="F286" s="16">
        <v>0.12666666666666668</v>
      </c>
      <c r="G286" s="16">
        <v>0.023865740740740743</v>
      </c>
      <c r="H286" s="15">
        <v>132</v>
      </c>
      <c r="I286" s="16">
        <v>0.001967592592592593</v>
      </c>
      <c r="J286" s="16">
        <v>0.06133101851851852</v>
      </c>
      <c r="K286" s="15">
        <v>270</v>
      </c>
      <c r="L286" s="16">
        <v>0.0017245370370370372</v>
      </c>
      <c r="M286" s="16">
        <v>0.03777777777777778</v>
      </c>
      <c r="N286" s="15">
        <v>565</v>
      </c>
      <c r="O286" t="s">
        <v>1317</v>
      </c>
    </row>
    <row r="287" spans="1:15" ht="12.75">
      <c r="A287" s="15">
        <v>286</v>
      </c>
      <c r="B287" s="15">
        <v>946</v>
      </c>
      <c r="C287" s="15" t="s">
        <v>1803</v>
      </c>
      <c r="D287" s="15" t="s">
        <v>1531</v>
      </c>
      <c r="E287" s="15" t="s">
        <v>1307</v>
      </c>
      <c r="F287" s="16">
        <v>0.12672453703703704</v>
      </c>
      <c r="G287" s="16">
        <v>0.0265625</v>
      </c>
      <c r="H287" s="15">
        <v>367</v>
      </c>
      <c r="I287" s="16">
        <v>0.0015046296296296294</v>
      </c>
      <c r="J287" s="16">
        <v>0.06372685185185185</v>
      </c>
      <c r="K287" s="15">
        <v>403</v>
      </c>
      <c r="L287" s="16">
        <v>0.0016203703703703703</v>
      </c>
      <c r="M287" s="16">
        <v>0.03329861111111111</v>
      </c>
      <c r="N287" s="15">
        <v>254</v>
      </c>
      <c r="O287" t="s">
        <v>1804</v>
      </c>
    </row>
    <row r="288" spans="1:15" ht="12.75">
      <c r="A288" s="15">
        <v>287</v>
      </c>
      <c r="B288" s="15">
        <v>745</v>
      </c>
      <c r="C288" s="15" t="s">
        <v>1417</v>
      </c>
      <c r="D288" s="15" t="s">
        <v>1390</v>
      </c>
      <c r="E288" s="15" t="s">
        <v>1307</v>
      </c>
      <c r="F288" s="16">
        <v>0.1267361111111111</v>
      </c>
      <c r="G288" s="16">
        <v>0.030219907407407407</v>
      </c>
      <c r="H288" s="15">
        <v>671</v>
      </c>
      <c r="I288" s="16">
        <v>0.002731481481481482</v>
      </c>
      <c r="J288" s="16">
        <v>0.05905092592592592</v>
      </c>
      <c r="K288" s="15">
        <v>158</v>
      </c>
      <c r="L288" s="16">
        <v>0.001388888888888889</v>
      </c>
      <c r="M288" s="16">
        <v>0.03333333333333333</v>
      </c>
      <c r="N288" s="15">
        <v>258</v>
      </c>
      <c r="O288" t="s">
        <v>1317</v>
      </c>
    </row>
    <row r="289" spans="1:15" ht="12.75">
      <c r="A289" s="15">
        <v>288</v>
      </c>
      <c r="B289" s="15">
        <v>338</v>
      </c>
      <c r="C289" s="15" t="s">
        <v>1805</v>
      </c>
      <c r="D289" s="15" t="s">
        <v>1452</v>
      </c>
      <c r="E289" s="15" t="s">
        <v>1359</v>
      </c>
      <c r="F289" s="16">
        <v>0.1267361111111111</v>
      </c>
      <c r="G289" s="16">
        <v>0.025069444444444446</v>
      </c>
      <c r="H289" s="15">
        <v>231</v>
      </c>
      <c r="I289" s="16">
        <v>0.0021064814814814813</v>
      </c>
      <c r="J289" s="16">
        <v>0.06273148148148149</v>
      </c>
      <c r="K289" s="15">
        <v>349</v>
      </c>
      <c r="L289" s="16">
        <v>0.0014930555555555556</v>
      </c>
      <c r="M289" s="16">
        <v>0.03533564814814815</v>
      </c>
      <c r="N289" s="15">
        <v>394</v>
      </c>
      <c r="O289" t="s">
        <v>1602</v>
      </c>
    </row>
    <row r="290" spans="1:15" ht="12.75">
      <c r="A290" s="15">
        <v>289</v>
      </c>
      <c r="B290" s="15">
        <v>778</v>
      </c>
      <c r="C290" s="15" t="s">
        <v>1771</v>
      </c>
      <c r="D290" s="15" t="s">
        <v>1326</v>
      </c>
      <c r="E290" s="15" t="s">
        <v>1307</v>
      </c>
      <c r="F290" s="16">
        <v>0.12674768518518517</v>
      </c>
      <c r="G290" s="16">
        <v>0.02476851851851852</v>
      </c>
      <c r="H290" s="15">
        <v>201</v>
      </c>
      <c r="I290" s="16">
        <v>0.003252314814814815</v>
      </c>
      <c r="J290" s="16">
        <v>0.06054398148148148</v>
      </c>
      <c r="K290" s="15">
        <v>227</v>
      </c>
      <c r="L290" s="16">
        <v>0.0024074074074074076</v>
      </c>
      <c r="M290" s="16">
        <v>0.035787037037037034</v>
      </c>
      <c r="N290" s="15">
        <v>423</v>
      </c>
      <c r="O290" t="s">
        <v>1317</v>
      </c>
    </row>
    <row r="291" spans="1:15" ht="12.75">
      <c r="A291" s="15">
        <v>290</v>
      </c>
      <c r="B291" s="15">
        <v>297</v>
      </c>
      <c r="C291" s="15" t="s">
        <v>1806</v>
      </c>
      <c r="D291" s="15" t="s">
        <v>1434</v>
      </c>
      <c r="E291" s="15" t="s">
        <v>1307</v>
      </c>
      <c r="F291" s="16">
        <v>0.12674768518518517</v>
      </c>
      <c r="G291" s="16">
        <v>0.025300925925925925</v>
      </c>
      <c r="H291" s="15">
        <v>246</v>
      </c>
      <c r="I291" s="16">
        <v>0.0017592592592592592</v>
      </c>
      <c r="J291" s="16">
        <v>0.06130787037037037</v>
      </c>
      <c r="K291" s="15">
        <v>269</v>
      </c>
      <c r="L291" s="16">
        <v>0.001736111111111111</v>
      </c>
      <c r="M291" s="16">
        <v>0.03665509259259259</v>
      </c>
      <c r="N291" s="15">
        <v>483</v>
      </c>
      <c r="O291" t="s">
        <v>1410</v>
      </c>
    </row>
    <row r="292" spans="1:15" ht="12.75">
      <c r="A292" s="15">
        <v>291</v>
      </c>
      <c r="B292" s="15">
        <v>692</v>
      </c>
      <c r="C292" s="15" t="s">
        <v>1807</v>
      </c>
      <c r="D292" s="15" t="s">
        <v>1808</v>
      </c>
      <c r="E292" s="15" t="s">
        <v>1307</v>
      </c>
      <c r="F292" s="16">
        <v>0.12675925925925927</v>
      </c>
      <c r="G292" s="16">
        <v>0.027407407407407408</v>
      </c>
      <c r="H292" s="15">
        <v>459</v>
      </c>
      <c r="I292" s="16">
        <v>0.0028587962962962963</v>
      </c>
      <c r="J292" s="16">
        <v>0.0609375</v>
      </c>
      <c r="K292" s="15">
        <v>247</v>
      </c>
      <c r="L292" s="16">
        <v>0.0020370370370370373</v>
      </c>
      <c r="M292" s="16">
        <v>0.03351851851851852</v>
      </c>
      <c r="N292" s="15">
        <v>266</v>
      </c>
      <c r="O292" t="s">
        <v>1317</v>
      </c>
    </row>
    <row r="293" spans="1:15" ht="12.75">
      <c r="A293" s="15">
        <v>292</v>
      </c>
      <c r="B293" s="15">
        <v>960</v>
      </c>
      <c r="C293" s="15" t="s">
        <v>1797</v>
      </c>
      <c r="D293" s="15" t="s">
        <v>1562</v>
      </c>
      <c r="E293" s="15" t="s">
        <v>1351</v>
      </c>
      <c r="F293" s="16">
        <v>0.12677083333333333</v>
      </c>
      <c r="G293" s="16">
        <v>0.02685185185185185</v>
      </c>
      <c r="H293" s="15">
        <v>399</v>
      </c>
      <c r="I293" s="16">
        <v>0.0021296296296296298</v>
      </c>
      <c r="J293" s="16">
        <v>0.0592824074074074</v>
      </c>
      <c r="K293" s="15">
        <v>176</v>
      </c>
      <c r="L293" s="16">
        <v>0.0017708333333333332</v>
      </c>
      <c r="M293" s="16">
        <v>0.03674768518518518</v>
      </c>
      <c r="N293" s="15">
        <v>488</v>
      </c>
      <c r="O293" t="s">
        <v>1423</v>
      </c>
    </row>
    <row r="294" spans="1:15" ht="12.75">
      <c r="A294" s="15">
        <v>293</v>
      </c>
      <c r="B294" s="15">
        <v>406</v>
      </c>
      <c r="C294" s="15" t="s">
        <v>1809</v>
      </c>
      <c r="D294" s="15" t="s">
        <v>1810</v>
      </c>
      <c r="E294" s="15" t="s">
        <v>1351</v>
      </c>
      <c r="F294" s="16">
        <v>0.12677083333333333</v>
      </c>
      <c r="G294" s="16">
        <v>0.02631944444444444</v>
      </c>
      <c r="H294" s="15">
        <v>344</v>
      </c>
      <c r="I294" s="16">
        <v>0.0025810185185185185</v>
      </c>
      <c r="J294" s="16">
        <v>0.060821759259259256</v>
      </c>
      <c r="K294" s="15">
        <v>238</v>
      </c>
      <c r="L294" s="16">
        <v>0.0017245370370370372</v>
      </c>
      <c r="M294" s="16">
        <v>0.03532407407407407</v>
      </c>
      <c r="N294" s="15">
        <v>393</v>
      </c>
      <c r="O294" t="s">
        <v>1317</v>
      </c>
    </row>
    <row r="295" spans="1:15" ht="12.75">
      <c r="A295" s="15">
        <v>294</v>
      </c>
      <c r="B295" s="15">
        <v>635</v>
      </c>
      <c r="C295" s="15" t="s">
        <v>1811</v>
      </c>
      <c r="D295" s="15" t="s">
        <v>1310</v>
      </c>
      <c r="E295" s="15" t="s">
        <v>1307</v>
      </c>
      <c r="F295" s="16">
        <v>0.1267824074074074</v>
      </c>
      <c r="G295" s="16">
        <v>0.028449074074074075</v>
      </c>
      <c r="H295" s="15">
        <v>555</v>
      </c>
      <c r="I295" s="16">
        <v>0.0025</v>
      </c>
      <c r="J295" s="16">
        <v>0.06421296296296296</v>
      </c>
      <c r="K295" s="15">
        <v>429</v>
      </c>
      <c r="L295" s="16">
        <v>0.0016782407407407406</v>
      </c>
      <c r="M295" s="16">
        <v>0.029942129629629628</v>
      </c>
      <c r="N295" s="15">
        <v>69</v>
      </c>
      <c r="O295" t="s">
        <v>1317</v>
      </c>
    </row>
    <row r="296" spans="1:15" ht="12.75">
      <c r="A296" s="15">
        <v>295</v>
      </c>
      <c r="B296" s="15">
        <v>551</v>
      </c>
      <c r="C296" s="15" t="s">
        <v>1797</v>
      </c>
      <c r="D296" s="15" t="s">
        <v>1404</v>
      </c>
      <c r="E296" s="15" t="s">
        <v>1359</v>
      </c>
      <c r="F296" s="16">
        <v>0.12681712962962963</v>
      </c>
      <c r="G296" s="16">
        <v>0.023703703703703703</v>
      </c>
      <c r="H296" s="15">
        <v>124</v>
      </c>
      <c r="I296" s="16">
        <v>0.0020717592592592593</v>
      </c>
      <c r="J296" s="16">
        <v>0.06322916666666667</v>
      </c>
      <c r="K296" s="15">
        <v>374</v>
      </c>
      <c r="L296" s="16">
        <v>0.0013078703703703705</v>
      </c>
      <c r="M296" s="16">
        <v>0.036516203703703703</v>
      </c>
      <c r="N296" s="15">
        <v>473</v>
      </c>
      <c r="O296" t="s">
        <v>1317</v>
      </c>
    </row>
    <row r="297" spans="1:15" ht="12.75">
      <c r="A297" s="15">
        <v>296</v>
      </c>
      <c r="B297" s="15">
        <v>97</v>
      </c>
      <c r="C297" s="15" t="s">
        <v>1812</v>
      </c>
      <c r="D297" s="15" t="s">
        <v>1813</v>
      </c>
      <c r="E297" s="15" t="s">
        <v>1606</v>
      </c>
      <c r="F297" s="16">
        <v>0.12686342592592592</v>
      </c>
      <c r="G297" s="16">
        <v>0.02528935185185185</v>
      </c>
      <c r="H297" s="15">
        <v>244</v>
      </c>
      <c r="I297" s="16">
        <v>0.0024074074074074076</v>
      </c>
      <c r="J297" s="16">
        <v>0.0649537037037037</v>
      </c>
      <c r="K297" s="15">
        <v>456</v>
      </c>
      <c r="L297" s="16">
        <v>0.0011111111111111111</v>
      </c>
      <c r="M297" s="16">
        <v>0.03310185185185185</v>
      </c>
      <c r="N297" s="15">
        <v>237</v>
      </c>
      <c r="O297" t="s">
        <v>1317</v>
      </c>
    </row>
    <row r="298" spans="1:15" ht="12.75">
      <c r="A298" s="15">
        <v>297</v>
      </c>
      <c r="B298" s="15">
        <v>779</v>
      </c>
      <c r="C298" s="15" t="s">
        <v>1814</v>
      </c>
      <c r="D298" s="15" t="s">
        <v>1531</v>
      </c>
      <c r="E298" s="15" t="s">
        <v>1359</v>
      </c>
      <c r="F298" s="16">
        <v>0.12688657407407408</v>
      </c>
      <c r="G298" s="16">
        <v>0.026863425925925926</v>
      </c>
      <c r="H298" s="15">
        <v>401</v>
      </c>
      <c r="I298" s="16">
        <v>0.0023958333333333336</v>
      </c>
      <c r="J298" s="16">
        <v>0.06069444444444444</v>
      </c>
      <c r="K298" s="15">
        <v>235</v>
      </c>
      <c r="L298" s="16">
        <v>0.001990740740740741</v>
      </c>
      <c r="M298" s="16">
        <v>0.0349537037037037</v>
      </c>
      <c r="N298" s="15">
        <v>374</v>
      </c>
      <c r="O298" t="s">
        <v>1317</v>
      </c>
    </row>
    <row r="299" spans="1:15" ht="12.75">
      <c r="A299" s="15">
        <v>298</v>
      </c>
      <c r="B299" s="15">
        <v>411</v>
      </c>
      <c r="C299" s="15" t="s">
        <v>1815</v>
      </c>
      <c r="D299" s="15" t="s">
        <v>1816</v>
      </c>
      <c r="E299" s="15" t="s">
        <v>1359</v>
      </c>
      <c r="F299" s="16">
        <v>0.12690972222222222</v>
      </c>
      <c r="G299" s="16">
        <v>0.022326388888888885</v>
      </c>
      <c r="H299" s="15">
        <v>72</v>
      </c>
      <c r="I299" s="16">
        <v>0.0025</v>
      </c>
      <c r="J299" s="16">
        <v>0.06008101851851852</v>
      </c>
      <c r="K299" s="15">
        <v>202</v>
      </c>
      <c r="L299" s="16">
        <v>0.0016087962962962963</v>
      </c>
      <c r="M299" s="16">
        <v>0.04038194444444444</v>
      </c>
      <c r="N299" s="15">
        <v>707</v>
      </c>
      <c r="O299" t="s">
        <v>1317</v>
      </c>
    </row>
    <row r="300" spans="1:15" ht="12.75">
      <c r="A300" s="15">
        <v>299</v>
      </c>
      <c r="B300" s="15">
        <v>359</v>
      </c>
      <c r="C300" s="15" t="s">
        <v>1817</v>
      </c>
      <c r="D300" s="15" t="s">
        <v>1464</v>
      </c>
      <c r="E300" s="15" t="s">
        <v>1359</v>
      </c>
      <c r="F300" s="16">
        <v>0.1269560185185185</v>
      </c>
      <c r="G300" s="16">
        <v>0.026354166666666668</v>
      </c>
      <c r="H300" s="15">
        <v>348</v>
      </c>
      <c r="I300" s="16">
        <v>0.0028125</v>
      </c>
      <c r="J300" s="16">
        <v>0.062037037037037036</v>
      </c>
      <c r="K300" s="15">
        <v>308</v>
      </c>
      <c r="L300" s="16">
        <v>0.0014814814814814814</v>
      </c>
      <c r="M300" s="16">
        <v>0.03425925925925926</v>
      </c>
      <c r="N300" s="15">
        <v>314</v>
      </c>
      <c r="O300" t="s">
        <v>1376</v>
      </c>
    </row>
    <row r="301" spans="1:15" ht="12.75">
      <c r="A301" s="15">
        <v>300</v>
      </c>
      <c r="B301" s="15">
        <v>341</v>
      </c>
      <c r="C301" s="15" t="s">
        <v>1818</v>
      </c>
      <c r="D301" s="15" t="s">
        <v>1306</v>
      </c>
      <c r="E301" s="15" t="s">
        <v>1307</v>
      </c>
      <c r="F301" s="16">
        <v>0.1270023148148148</v>
      </c>
      <c r="G301" s="16">
        <v>0.025694444444444447</v>
      </c>
      <c r="H301" s="15">
        <v>294</v>
      </c>
      <c r="I301" s="16">
        <v>0.0020717592592592593</v>
      </c>
      <c r="J301" s="16">
        <v>0.05993055555555556</v>
      </c>
      <c r="K301" s="15">
        <v>194</v>
      </c>
      <c r="L301" s="16">
        <v>0.0014351851851851854</v>
      </c>
      <c r="M301" s="16">
        <v>0.03789351851851852</v>
      </c>
      <c r="N301" s="15">
        <v>572</v>
      </c>
      <c r="O301" t="s">
        <v>1602</v>
      </c>
    </row>
    <row r="302" spans="1:15" ht="12.75">
      <c r="A302" s="15">
        <v>301</v>
      </c>
      <c r="B302" s="15">
        <v>394</v>
      </c>
      <c r="C302" s="15" t="s">
        <v>1819</v>
      </c>
      <c r="D302" s="15" t="s">
        <v>1378</v>
      </c>
      <c r="E302" s="15" t="s">
        <v>1307</v>
      </c>
      <c r="F302" s="16">
        <v>0.1270138888888889</v>
      </c>
      <c r="G302" s="16">
        <v>0.027442129629629632</v>
      </c>
      <c r="H302" s="15">
        <v>462</v>
      </c>
      <c r="I302" s="16">
        <v>0.0017939814814814815</v>
      </c>
      <c r="J302" s="16">
        <v>0.05994212962962963</v>
      </c>
      <c r="K302" s="15">
        <v>196</v>
      </c>
      <c r="L302" s="16">
        <v>0.0017939814814814815</v>
      </c>
      <c r="M302" s="16">
        <v>0.036041666666666666</v>
      </c>
      <c r="N302" s="15">
        <v>438</v>
      </c>
      <c r="O302" t="s">
        <v>1476</v>
      </c>
    </row>
    <row r="303" spans="1:15" ht="12.75">
      <c r="A303" s="15">
        <v>302</v>
      </c>
      <c r="B303" s="15">
        <v>566</v>
      </c>
      <c r="C303" s="15" t="s">
        <v>1820</v>
      </c>
      <c r="D303" s="15" t="s">
        <v>1519</v>
      </c>
      <c r="E303" s="15" t="s">
        <v>1307</v>
      </c>
      <c r="F303" s="16">
        <v>0.12703703703703703</v>
      </c>
      <c r="G303" s="16">
        <v>0.031215277777777783</v>
      </c>
      <c r="H303" s="15">
        <v>716</v>
      </c>
      <c r="I303" s="16">
        <v>0.002893518518518519</v>
      </c>
      <c r="J303" s="16">
        <v>0.0609837962962963</v>
      </c>
      <c r="K303" s="15">
        <v>251</v>
      </c>
      <c r="L303" s="16">
        <v>0.0018865740740740742</v>
      </c>
      <c r="M303" s="16">
        <v>0.030046296296296297</v>
      </c>
      <c r="N303" s="15">
        <v>75</v>
      </c>
      <c r="O303" t="s">
        <v>1317</v>
      </c>
    </row>
    <row r="304" spans="1:15" ht="12.75">
      <c r="A304" s="15">
        <v>303</v>
      </c>
      <c r="B304" s="15">
        <v>863</v>
      </c>
      <c r="C304" s="15" t="s">
        <v>1821</v>
      </c>
      <c r="D304" s="15" t="s">
        <v>1822</v>
      </c>
      <c r="E304" s="15" t="s">
        <v>1351</v>
      </c>
      <c r="F304" s="16">
        <v>0.12703703703703703</v>
      </c>
      <c r="G304" s="16">
        <v>0.027349537037037037</v>
      </c>
      <c r="H304" s="15">
        <v>446</v>
      </c>
      <c r="I304" s="16">
        <v>0.0026504629629629625</v>
      </c>
      <c r="J304" s="16">
        <v>0.05940972222222222</v>
      </c>
      <c r="K304" s="15">
        <v>178</v>
      </c>
      <c r="L304" s="16">
        <v>0.0018634259259259261</v>
      </c>
      <c r="M304" s="16">
        <v>0.03575231481481481</v>
      </c>
      <c r="N304" s="15">
        <v>422</v>
      </c>
      <c r="O304" t="s">
        <v>1317</v>
      </c>
    </row>
    <row r="305" spans="1:15" ht="12.75">
      <c r="A305" s="15">
        <v>304</v>
      </c>
      <c r="B305" s="15">
        <v>246</v>
      </c>
      <c r="C305" s="15" t="s">
        <v>1823</v>
      </c>
      <c r="D305" s="15" t="s">
        <v>1824</v>
      </c>
      <c r="E305" s="15" t="s">
        <v>1307</v>
      </c>
      <c r="F305" s="16">
        <v>0.1270601851851852</v>
      </c>
      <c r="G305" s="16">
        <v>0.028796296296296296</v>
      </c>
      <c r="H305" s="15">
        <v>587</v>
      </c>
      <c r="I305" s="16">
        <v>0.0020717592592592593</v>
      </c>
      <c r="J305" s="16">
        <v>0.06241898148148148</v>
      </c>
      <c r="K305" s="15">
        <v>335</v>
      </c>
      <c r="L305" s="16">
        <v>0.0012152777777777778</v>
      </c>
      <c r="M305" s="16">
        <v>0.032546296296296295</v>
      </c>
      <c r="N305" s="15">
        <v>187</v>
      </c>
      <c r="O305" t="s">
        <v>1825</v>
      </c>
    </row>
    <row r="306" spans="1:15" ht="12.75">
      <c r="A306" s="15">
        <v>305</v>
      </c>
      <c r="B306" s="15">
        <v>487</v>
      </c>
      <c r="C306" s="15" t="s">
        <v>1826</v>
      </c>
      <c r="D306" s="15" t="s">
        <v>1361</v>
      </c>
      <c r="E306" s="15" t="s">
        <v>1307</v>
      </c>
      <c r="F306" s="16">
        <v>0.1270949074074074</v>
      </c>
      <c r="G306" s="16">
        <v>0.02753472222222222</v>
      </c>
      <c r="H306" s="15">
        <v>470</v>
      </c>
      <c r="I306" s="16">
        <v>0.0021180555555555553</v>
      </c>
      <c r="J306" s="16">
        <v>0.06081018518518518</v>
      </c>
      <c r="K306" s="15">
        <v>237</v>
      </c>
      <c r="L306" s="16">
        <v>0.0017013888888888892</v>
      </c>
      <c r="M306" s="16">
        <v>0.034930555555555555</v>
      </c>
      <c r="N306" s="15">
        <v>369</v>
      </c>
      <c r="O306" t="s">
        <v>1317</v>
      </c>
    </row>
    <row r="307" spans="1:15" ht="12.75">
      <c r="A307" s="15">
        <v>306</v>
      </c>
      <c r="B307" s="15">
        <v>388</v>
      </c>
      <c r="C307" s="15" t="s">
        <v>1827</v>
      </c>
      <c r="D307" s="15" t="s">
        <v>1310</v>
      </c>
      <c r="E307" s="15" t="s">
        <v>1307</v>
      </c>
      <c r="F307" s="16">
        <v>0.1270949074074074</v>
      </c>
      <c r="G307" s="16">
        <v>0.028738425925925928</v>
      </c>
      <c r="H307" s="15">
        <v>581</v>
      </c>
      <c r="I307" s="16">
        <v>0.0020949074074074073</v>
      </c>
      <c r="J307" s="16">
        <v>0.06171296296296296</v>
      </c>
      <c r="K307" s="15">
        <v>288</v>
      </c>
      <c r="L307" s="16">
        <v>0.0016782407407407406</v>
      </c>
      <c r="M307" s="16">
        <v>0.03289351851851852</v>
      </c>
      <c r="N307" s="15">
        <v>215</v>
      </c>
      <c r="O307" t="s">
        <v>1476</v>
      </c>
    </row>
    <row r="308" spans="1:15" ht="12.75">
      <c r="A308" s="15">
        <v>307</v>
      </c>
      <c r="B308" s="15">
        <v>1036</v>
      </c>
      <c r="C308" s="15" t="s">
        <v>1828</v>
      </c>
      <c r="D308" s="15" t="s">
        <v>1829</v>
      </c>
      <c r="E308" s="15" t="s">
        <v>1351</v>
      </c>
      <c r="F308" s="16">
        <v>0.1272337962962963</v>
      </c>
      <c r="G308" s="16">
        <v>0.02736111111111111</v>
      </c>
      <c r="H308" s="15">
        <v>450</v>
      </c>
      <c r="I308" s="16">
        <v>0.002384259259259259</v>
      </c>
      <c r="J308" s="16">
        <v>0.0619212962962963</v>
      </c>
      <c r="K308" s="15">
        <v>300</v>
      </c>
      <c r="L308" s="16">
        <v>0.0012962962962962963</v>
      </c>
      <c r="M308" s="16">
        <v>0.03425925925925926</v>
      </c>
      <c r="N308" s="15">
        <v>313</v>
      </c>
      <c r="O308" t="s">
        <v>1327</v>
      </c>
    </row>
    <row r="309" spans="1:15" ht="12.75">
      <c r="A309" s="15">
        <v>308</v>
      </c>
      <c r="B309" s="15">
        <v>866</v>
      </c>
      <c r="C309" s="15" t="s">
        <v>1830</v>
      </c>
      <c r="D309" s="15" t="s">
        <v>1831</v>
      </c>
      <c r="E309" s="15" t="s">
        <v>1307</v>
      </c>
      <c r="F309" s="16">
        <v>0.12730324074074076</v>
      </c>
      <c r="G309" s="16">
        <v>0.029201388888888888</v>
      </c>
      <c r="H309" s="15">
        <v>612</v>
      </c>
      <c r="I309" s="16">
        <v>0.0020717592592592593</v>
      </c>
      <c r="J309" s="16">
        <v>0.061967592592592595</v>
      </c>
      <c r="K309" s="15">
        <v>304</v>
      </c>
      <c r="L309" s="16">
        <v>0.0012731481481481483</v>
      </c>
      <c r="M309" s="16">
        <v>0.03277777777777778</v>
      </c>
      <c r="N309" s="15">
        <v>208</v>
      </c>
      <c r="O309" t="s">
        <v>1317</v>
      </c>
    </row>
    <row r="310" spans="1:15" ht="12.75">
      <c r="A310" s="15">
        <v>309</v>
      </c>
      <c r="B310" s="15">
        <v>1034</v>
      </c>
      <c r="C310" s="15" t="s">
        <v>1832</v>
      </c>
      <c r="D310" s="15" t="s">
        <v>1833</v>
      </c>
      <c r="E310" s="15" t="s">
        <v>1359</v>
      </c>
      <c r="F310" s="16">
        <v>0.1273148148148148</v>
      </c>
      <c r="G310" s="16">
        <v>0.02513888888888889</v>
      </c>
      <c r="H310" s="15">
        <v>237</v>
      </c>
      <c r="I310" s="16">
        <v>0.003136574074074074</v>
      </c>
      <c r="J310" s="16">
        <v>0.05751157407407407</v>
      </c>
      <c r="K310" s="15">
        <v>97</v>
      </c>
      <c r="L310" s="16">
        <v>0.0017592592592592592</v>
      </c>
      <c r="M310" s="16">
        <v>0.03978009259259259</v>
      </c>
      <c r="N310" s="15">
        <v>678</v>
      </c>
      <c r="O310" t="s">
        <v>1834</v>
      </c>
    </row>
    <row r="311" spans="1:15" ht="12.75">
      <c r="A311" s="15">
        <v>310</v>
      </c>
      <c r="B311" s="15">
        <v>658</v>
      </c>
      <c r="C311" s="15" t="s">
        <v>1835</v>
      </c>
      <c r="D311" s="15" t="s">
        <v>1531</v>
      </c>
      <c r="E311" s="15" t="s">
        <v>1307</v>
      </c>
      <c r="F311" s="16">
        <v>0.1273148148148148</v>
      </c>
      <c r="G311" s="16">
        <v>0.024861111111111108</v>
      </c>
      <c r="H311" s="15">
        <v>215</v>
      </c>
      <c r="I311" s="16">
        <v>0.002835648148148148</v>
      </c>
      <c r="J311" s="16">
        <v>0.06273148148148149</v>
      </c>
      <c r="K311" s="15">
        <v>348</v>
      </c>
      <c r="L311" s="16">
        <v>0.001574074074074074</v>
      </c>
      <c r="M311" s="16">
        <v>0.0353125</v>
      </c>
      <c r="N311" s="15">
        <v>392</v>
      </c>
      <c r="O311" t="s">
        <v>1317</v>
      </c>
    </row>
    <row r="312" spans="1:15" ht="12.75">
      <c r="A312" s="15">
        <v>311</v>
      </c>
      <c r="B312" s="15">
        <v>757</v>
      </c>
      <c r="C312" s="15" t="s">
        <v>1836</v>
      </c>
      <c r="D312" s="15" t="s">
        <v>1837</v>
      </c>
      <c r="E312" s="15" t="s">
        <v>1307</v>
      </c>
      <c r="F312" s="16">
        <v>0.1273263888888889</v>
      </c>
      <c r="G312" s="16">
        <v>0.02528935185185185</v>
      </c>
      <c r="H312" s="15">
        <v>245</v>
      </c>
      <c r="I312" s="16">
        <v>0.002789351851851852</v>
      </c>
      <c r="J312" s="16">
        <v>0.06289351851851853</v>
      </c>
      <c r="K312" s="15">
        <v>353</v>
      </c>
      <c r="L312" s="16">
        <v>0.0015625</v>
      </c>
      <c r="M312" s="16">
        <v>0.03478009259259259</v>
      </c>
      <c r="N312" s="15">
        <v>361</v>
      </c>
      <c r="O312" t="s">
        <v>1317</v>
      </c>
    </row>
    <row r="313" spans="1:15" ht="12.75">
      <c r="A313" s="15">
        <v>312</v>
      </c>
      <c r="B313" s="15">
        <v>768</v>
      </c>
      <c r="C313" s="15" t="s">
        <v>1838</v>
      </c>
      <c r="D313" s="15" t="s">
        <v>1464</v>
      </c>
      <c r="E313" s="15" t="s">
        <v>1359</v>
      </c>
      <c r="F313" s="16">
        <v>0.12733796296296296</v>
      </c>
      <c r="G313" s="16">
        <v>0.02255787037037037</v>
      </c>
      <c r="H313" s="15">
        <v>84</v>
      </c>
      <c r="I313" s="16">
        <v>0.003263888888888889</v>
      </c>
      <c r="J313" s="16">
        <v>0.06333333333333334</v>
      </c>
      <c r="K313" s="15">
        <v>380</v>
      </c>
      <c r="L313" s="16">
        <v>0.0016666666666666668</v>
      </c>
      <c r="M313" s="16">
        <v>0.03650462962962963</v>
      </c>
      <c r="N313" s="15">
        <v>471</v>
      </c>
      <c r="O313" t="s">
        <v>1317</v>
      </c>
    </row>
    <row r="314" spans="1:15" ht="12.75">
      <c r="A314" s="15">
        <v>313</v>
      </c>
      <c r="B314" s="15">
        <v>939</v>
      </c>
      <c r="C314" s="15" t="s">
        <v>1787</v>
      </c>
      <c r="D314" s="15" t="s">
        <v>1310</v>
      </c>
      <c r="E314" s="15" t="s">
        <v>1359</v>
      </c>
      <c r="F314" s="16">
        <v>0.12733796296296296</v>
      </c>
      <c r="G314" s="16">
        <v>0.02459490740740741</v>
      </c>
      <c r="H314" s="15">
        <v>192</v>
      </c>
      <c r="I314" s="16">
        <v>0.0018981481481481482</v>
      </c>
      <c r="J314" s="16">
        <v>0.0630787037037037</v>
      </c>
      <c r="K314" s="15">
        <v>370</v>
      </c>
      <c r="L314" s="16">
        <v>0.0016319444444444445</v>
      </c>
      <c r="M314" s="16">
        <v>0.03614583333333333</v>
      </c>
      <c r="N314" s="15">
        <v>445</v>
      </c>
      <c r="O314" t="s">
        <v>1804</v>
      </c>
    </row>
    <row r="315" spans="1:15" ht="12.75">
      <c r="A315" s="15">
        <v>314</v>
      </c>
      <c r="B315" s="15">
        <v>184</v>
      </c>
      <c r="C315" s="15" t="s">
        <v>1839</v>
      </c>
      <c r="D315" s="15" t="s">
        <v>1482</v>
      </c>
      <c r="E315" s="15" t="s">
        <v>1359</v>
      </c>
      <c r="F315" s="16">
        <v>0.1274074074074074</v>
      </c>
      <c r="G315" s="16">
        <v>0.02549768518518519</v>
      </c>
      <c r="H315" s="15">
        <v>271</v>
      </c>
      <c r="I315" s="16">
        <v>0.0016319444444444445</v>
      </c>
      <c r="J315" s="16">
        <v>0.061643518518518514</v>
      </c>
      <c r="K315" s="15">
        <v>282</v>
      </c>
      <c r="L315" s="16">
        <v>0.001689814814814815</v>
      </c>
      <c r="M315" s="16">
        <v>0.036932870370370366</v>
      </c>
      <c r="N315" s="15">
        <v>501</v>
      </c>
      <c r="O315" t="s">
        <v>1471</v>
      </c>
    </row>
    <row r="316" spans="1:15" ht="12.75">
      <c r="A316" s="15">
        <v>315</v>
      </c>
      <c r="B316" s="15">
        <v>783</v>
      </c>
      <c r="C316" s="15" t="s">
        <v>1840</v>
      </c>
      <c r="D316" s="15" t="s">
        <v>1841</v>
      </c>
      <c r="E316" s="15" t="s">
        <v>1307</v>
      </c>
      <c r="F316" s="16">
        <v>0.1274074074074074</v>
      </c>
      <c r="G316" s="16">
        <v>0.027395833333333338</v>
      </c>
      <c r="H316" s="15">
        <v>457</v>
      </c>
      <c r="I316" s="16">
        <v>0.0023958333333333336</v>
      </c>
      <c r="J316" s="16">
        <v>0.06395833333333334</v>
      </c>
      <c r="K316" s="15">
        <v>418</v>
      </c>
      <c r="L316" s="16">
        <v>0.0013310185185185185</v>
      </c>
      <c r="M316" s="16">
        <v>0.03234953703703704</v>
      </c>
      <c r="N316" s="15">
        <v>174</v>
      </c>
      <c r="O316" t="s">
        <v>1317</v>
      </c>
    </row>
    <row r="317" spans="1:15" ht="12.75">
      <c r="A317" s="15">
        <v>316</v>
      </c>
      <c r="B317" s="15">
        <v>281</v>
      </c>
      <c r="C317" s="15" t="s">
        <v>1842</v>
      </c>
      <c r="D317" s="15" t="s">
        <v>1361</v>
      </c>
      <c r="E317" s="15" t="s">
        <v>1307</v>
      </c>
      <c r="F317" s="16">
        <v>0.12741898148148148</v>
      </c>
      <c r="G317" s="16">
        <v>0.02704861111111111</v>
      </c>
      <c r="H317" s="15">
        <v>421</v>
      </c>
      <c r="I317" s="16">
        <v>0.0029861111111111113</v>
      </c>
      <c r="J317" s="16">
        <v>0.06207175925925926</v>
      </c>
      <c r="K317" s="15">
        <v>310</v>
      </c>
      <c r="L317" s="16">
        <v>0.002361111111111111</v>
      </c>
      <c r="M317" s="16">
        <v>0.03295138888888889</v>
      </c>
      <c r="N317" s="15">
        <v>218</v>
      </c>
      <c r="O317" t="s">
        <v>1410</v>
      </c>
    </row>
    <row r="318" spans="1:15" ht="12.75">
      <c r="A318" s="15">
        <v>317</v>
      </c>
      <c r="B318" s="15">
        <v>121</v>
      </c>
      <c r="C318" s="15" t="s">
        <v>1843</v>
      </c>
      <c r="D318" s="15" t="s">
        <v>1760</v>
      </c>
      <c r="E318" s="15" t="s">
        <v>1548</v>
      </c>
      <c r="F318" s="16">
        <v>0.1274421296296296</v>
      </c>
      <c r="G318" s="16">
        <v>0.029155092592592594</v>
      </c>
      <c r="H318" s="15">
        <v>609</v>
      </c>
      <c r="I318" s="16">
        <v>0.0025925925925925925</v>
      </c>
      <c r="J318" s="16">
        <v>0.06202546296296296</v>
      </c>
      <c r="K318" s="15">
        <v>306</v>
      </c>
      <c r="L318" s="16">
        <v>0.0014699074074074074</v>
      </c>
      <c r="M318" s="16">
        <v>0.032199074074074074</v>
      </c>
      <c r="N318" s="15">
        <v>166</v>
      </c>
      <c r="O318" t="s">
        <v>1405</v>
      </c>
    </row>
    <row r="319" spans="1:15" ht="12.75">
      <c r="A319" s="15">
        <v>318</v>
      </c>
      <c r="B319" s="15">
        <v>731</v>
      </c>
      <c r="C319" s="15" t="s">
        <v>1844</v>
      </c>
      <c r="D319" s="15" t="s">
        <v>1612</v>
      </c>
      <c r="E319" s="15" t="s">
        <v>1307</v>
      </c>
      <c r="F319" s="16">
        <v>0.1274421296296296</v>
      </c>
      <c r="G319" s="16">
        <v>0.024733796296296295</v>
      </c>
      <c r="H319" s="15">
        <v>197</v>
      </c>
      <c r="I319" s="16">
        <v>0.0018865740740740742</v>
      </c>
      <c r="J319" s="16">
        <v>0.06418981481481481</v>
      </c>
      <c r="K319" s="15">
        <v>425</v>
      </c>
      <c r="L319" s="16">
        <v>0.0011342592592592591</v>
      </c>
      <c r="M319" s="16">
        <v>0.03550925925925926</v>
      </c>
      <c r="N319" s="15">
        <v>405</v>
      </c>
      <c r="O319" t="s">
        <v>1317</v>
      </c>
    </row>
    <row r="320" spans="1:15" ht="12.75">
      <c r="A320" s="15">
        <v>319</v>
      </c>
      <c r="B320" s="15">
        <v>970</v>
      </c>
      <c r="C320" s="15" t="s">
        <v>1845</v>
      </c>
      <c r="D320" s="15" t="s">
        <v>1361</v>
      </c>
      <c r="E320" s="15" t="s">
        <v>1359</v>
      </c>
      <c r="F320" s="16">
        <v>0.12746527777777777</v>
      </c>
      <c r="G320" s="16">
        <v>0.025416666666666667</v>
      </c>
      <c r="H320" s="15">
        <v>260</v>
      </c>
      <c r="I320" s="16">
        <v>0.0025578703703703705</v>
      </c>
      <c r="J320" s="16">
        <v>0.06381944444444444</v>
      </c>
      <c r="K320" s="15">
        <v>407</v>
      </c>
      <c r="L320" s="16">
        <v>0.0012731481481481483</v>
      </c>
      <c r="M320" s="16">
        <v>0.03439814814814814</v>
      </c>
      <c r="N320" s="15">
        <v>326</v>
      </c>
      <c r="O320" t="s">
        <v>1846</v>
      </c>
    </row>
    <row r="321" spans="1:15" ht="12.75">
      <c r="A321" s="15">
        <v>320</v>
      </c>
      <c r="B321" s="15">
        <v>476</v>
      </c>
      <c r="C321" s="15" t="s">
        <v>1847</v>
      </c>
      <c r="D321" s="15" t="s">
        <v>1848</v>
      </c>
      <c r="E321" s="15" t="s">
        <v>1307</v>
      </c>
      <c r="F321" s="16">
        <v>0.12747685185185184</v>
      </c>
      <c r="G321" s="16">
        <v>0.023067129629629632</v>
      </c>
      <c r="H321" s="15">
        <v>101</v>
      </c>
      <c r="I321" s="16">
        <v>0.0022453703703703702</v>
      </c>
      <c r="J321" s="16">
        <v>0.06236111111111111</v>
      </c>
      <c r="K321" s="15">
        <v>332</v>
      </c>
      <c r="L321" s="16">
        <v>0.0021643518518518518</v>
      </c>
      <c r="M321" s="16">
        <v>0.037627314814814815</v>
      </c>
      <c r="N321" s="15">
        <v>556</v>
      </c>
      <c r="O321" t="s">
        <v>1317</v>
      </c>
    </row>
    <row r="322" spans="1:15" ht="12.75">
      <c r="A322" s="15">
        <v>321</v>
      </c>
      <c r="B322" s="15">
        <v>89</v>
      </c>
      <c r="C322" s="15" t="s">
        <v>1849</v>
      </c>
      <c r="D322" s="15" t="s">
        <v>1850</v>
      </c>
      <c r="E322" s="15" t="s">
        <v>1851</v>
      </c>
      <c r="F322" s="16">
        <v>0.12747685185185184</v>
      </c>
      <c r="G322" s="16">
        <v>0.02534722222222222</v>
      </c>
      <c r="H322" s="15">
        <v>253</v>
      </c>
      <c r="I322" s="16">
        <v>0.002314814814814815</v>
      </c>
      <c r="J322" s="16">
        <v>0.06375</v>
      </c>
      <c r="K322" s="15">
        <v>405</v>
      </c>
      <c r="L322" s="16">
        <v>0.00125</v>
      </c>
      <c r="M322" s="16">
        <v>0.034826388888888886</v>
      </c>
      <c r="N322" s="15">
        <v>364</v>
      </c>
      <c r="O322" t="s">
        <v>1317</v>
      </c>
    </row>
    <row r="323" spans="1:15" ht="12.75">
      <c r="A323" s="15">
        <v>322</v>
      </c>
      <c r="B323" s="15">
        <v>461</v>
      </c>
      <c r="C323" s="15" t="s">
        <v>1852</v>
      </c>
      <c r="D323" s="15" t="s">
        <v>1853</v>
      </c>
      <c r="E323" s="15" t="s">
        <v>1359</v>
      </c>
      <c r="F323" s="16">
        <v>0.1275</v>
      </c>
      <c r="G323" s="16">
        <v>0.024895833333333336</v>
      </c>
      <c r="H323" s="15">
        <v>218</v>
      </c>
      <c r="I323" s="16">
        <v>0.002835648148148148</v>
      </c>
      <c r="J323" s="16">
        <v>0.06238425925925926</v>
      </c>
      <c r="K323" s="15">
        <v>333</v>
      </c>
      <c r="L323" s="16">
        <v>0.0015393518518518519</v>
      </c>
      <c r="M323" s="16">
        <v>0.03585648148148148</v>
      </c>
      <c r="N323" s="15">
        <v>431</v>
      </c>
      <c r="O323" t="s">
        <v>1317</v>
      </c>
    </row>
    <row r="324" spans="1:15" ht="12.75">
      <c r="A324" s="15">
        <v>323</v>
      </c>
      <c r="B324" s="15">
        <v>552</v>
      </c>
      <c r="C324" s="15" t="s">
        <v>1854</v>
      </c>
      <c r="D324" s="15" t="s">
        <v>1390</v>
      </c>
      <c r="E324" s="15" t="s">
        <v>1307</v>
      </c>
      <c r="F324" s="16">
        <v>0.12751157407407407</v>
      </c>
      <c r="G324" s="16">
        <v>0.02579861111111111</v>
      </c>
      <c r="H324" s="15">
        <v>303</v>
      </c>
      <c r="I324" s="16">
        <v>0.0024305555555555556</v>
      </c>
      <c r="J324" s="16">
        <v>0.06310185185185185</v>
      </c>
      <c r="K324" s="15">
        <v>373</v>
      </c>
      <c r="L324" s="16">
        <v>0.0014351851851851854</v>
      </c>
      <c r="M324" s="16">
        <v>0.03474537037037037</v>
      </c>
      <c r="N324" s="15">
        <v>356</v>
      </c>
      <c r="O324" t="s">
        <v>1317</v>
      </c>
    </row>
    <row r="325" spans="1:15" ht="12.75">
      <c r="A325" s="15">
        <v>324</v>
      </c>
      <c r="B325" s="15">
        <v>737</v>
      </c>
      <c r="C325" s="15" t="s">
        <v>1855</v>
      </c>
      <c r="D325" s="15" t="s">
        <v>1856</v>
      </c>
      <c r="E325" s="15" t="s">
        <v>1307</v>
      </c>
      <c r="F325" s="16">
        <v>0.1275462962962963</v>
      </c>
      <c r="G325" s="16">
        <v>0.036041666666666666</v>
      </c>
      <c r="H325" s="15">
        <v>850</v>
      </c>
      <c r="I325" s="16">
        <v>0.0013541666666666667</v>
      </c>
      <c r="J325" s="16">
        <v>0.05564814814814815</v>
      </c>
      <c r="K325" s="15">
        <v>43</v>
      </c>
      <c r="L325" s="16">
        <v>0.0015393518518518519</v>
      </c>
      <c r="M325" s="16">
        <v>0.032962962962962965</v>
      </c>
      <c r="N325" s="15">
        <v>219</v>
      </c>
      <c r="O325" t="s">
        <v>1317</v>
      </c>
    </row>
    <row r="326" spans="1:15" ht="12.75">
      <c r="A326" s="15">
        <v>325</v>
      </c>
      <c r="B326" s="15">
        <v>701</v>
      </c>
      <c r="C326" s="15" t="s">
        <v>1857</v>
      </c>
      <c r="D326" s="15" t="s">
        <v>1789</v>
      </c>
      <c r="E326" s="15" t="s">
        <v>1359</v>
      </c>
      <c r="F326" s="16">
        <v>0.12755787037037036</v>
      </c>
      <c r="G326" s="16">
        <v>0.020925925925925928</v>
      </c>
      <c r="H326" s="15">
        <v>35</v>
      </c>
      <c r="I326" s="16">
        <v>0.002361111111111111</v>
      </c>
      <c r="J326" s="16">
        <v>0.06398148148148149</v>
      </c>
      <c r="K326" s="15">
        <v>420</v>
      </c>
      <c r="L326" s="16">
        <v>0.0016435185185185183</v>
      </c>
      <c r="M326" s="16">
        <v>0.038657407407407404</v>
      </c>
      <c r="N326" s="15">
        <v>612</v>
      </c>
      <c r="O326" t="s">
        <v>1317</v>
      </c>
    </row>
    <row r="327" spans="1:15" ht="12.75">
      <c r="A327" s="15">
        <v>326</v>
      </c>
      <c r="B327" s="15">
        <v>799</v>
      </c>
      <c r="C327" s="15" t="s">
        <v>1858</v>
      </c>
      <c r="D327" s="15" t="s">
        <v>1452</v>
      </c>
      <c r="E327" s="15" t="s">
        <v>1359</v>
      </c>
      <c r="F327" s="16">
        <v>0.12756944444444443</v>
      </c>
      <c r="G327" s="16">
        <v>0.02701388888888889</v>
      </c>
      <c r="H327" s="15">
        <v>415</v>
      </c>
      <c r="I327" s="16">
        <v>0.002731481481481482</v>
      </c>
      <c r="J327" s="16">
        <v>0.0637037037037037</v>
      </c>
      <c r="K327" s="15">
        <v>401</v>
      </c>
      <c r="L327" s="16">
        <v>0.0019212962962962962</v>
      </c>
      <c r="M327" s="16">
        <v>0.032199074074074074</v>
      </c>
      <c r="N327" s="15">
        <v>167</v>
      </c>
      <c r="O327" t="s">
        <v>1317</v>
      </c>
    </row>
    <row r="328" spans="1:15" ht="12.75">
      <c r="A328" s="15">
        <v>327</v>
      </c>
      <c r="B328" s="15">
        <v>178</v>
      </c>
      <c r="C328" s="15" t="s">
        <v>1859</v>
      </c>
      <c r="D328" s="15" t="s">
        <v>1860</v>
      </c>
      <c r="E328" s="15" t="s">
        <v>1307</v>
      </c>
      <c r="F328" s="16">
        <v>0.12761574074074075</v>
      </c>
      <c r="G328" s="16">
        <v>0.023680555555555555</v>
      </c>
      <c r="H328" s="15">
        <v>122</v>
      </c>
      <c r="I328" s="16">
        <v>0.0018865740740740742</v>
      </c>
      <c r="J328" s="16">
        <v>0.06501157407407408</v>
      </c>
      <c r="K328" s="15">
        <v>460</v>
      </c>
      <c r="L328" s="16">
        <v>0.0011805555555555556</v>
      </c>
      <c r="M328" s="16">
        <v>0.03585648148148148</v>
      </c>
      <c r="N328" s="15">
        <v>432</v>
      </c>
      <c r="O328" t="s">
        <v>1471</v>
      </c>
    </row>
    <row r="329" spans="1:15" ht="12.75">
      <c r="A329" s="15">
        <v>328</v>
      </c>
      <c r="B329" s="15">
        <v>1049</v>
      </c>
      <c r="C329" s="15" t="s">
        <v>1861</v>
      </c>
      <c r="D329" s="15" t="s">
        <v>1502</v>
      </c>
      <c r="E329" s="15" t="s">
        <v>1307</v>
      </c>
      <c r="F329" s="16">
        <v>0.12762731481481482</v>
      </c>
      <c r="G329" s="16">
        <v>0.03553240740740741</v>
      </c>
      <c r="H329" s="15">
        <v>841</v>
      </c>
      <c r="I329" s="16">
        <v>0.0022685185185185182</v>
      </c>
      <c r="J329" s="16">
        <v>0.060648148148148145</v>
      </c>
      <c r="K329" s="15">
        <v>231</v>
      </c>
      <c r="L329" s="16">
        <v>0.0009837962962962964</v>
      </c>
      <c r="M329" s="16">
        <v>0.02820601851851852</v>
      </c>
      <c r="N329" s="15">
        <v>26</v>
      </c>
      <c r="O329" t="s">
        <v>1327</v>
      </c>
    </row>
    <row r="330" spans="1:15" ht="12.75">
      <c r="A330" s="15">
        <v>329</v>
      </c>
      <c r="B330" s="15">
        <v>79</v>
      </c>
      <c r="C330" s="15" t="s">
        <v>1862</v>
      </c>
      <c r="D330" s="15" t="s">
        <v>1863</v>
      </c>
      <c r="E330" s="15" t="s">
        <v>1548</v>
      </c>
      <c r="F330" s="16">
        <v>0.1276736111111111</v>
      </c>
      <c r="G330" s="16">
        <v>0.030104166666666668</v>
      </c>
      <c r="H330" s="15">
        <v>662</v>
      </c>
      <c r="I330" s="16">
        <v>0.0018865740740740742</v>
      </c>
      <c r="J330" s="16">
        <v>0.06243055555555555</v>
      </c>
      <c r="K330" s="15">
        <v>336</v>
      </c>
      <c r="L330" s="16">
        <v>0.0012731481481481483</v>
      </c>
      <c r="M330" s="16">
        <v>0.03197916666666666</v>
      </c>
      <c r="N330" s="15">
        <v>152</v>
      </c>
      <c r="O330" t="s">
        <v>1317</v>
      </c>
    </row>
    <row r="331" spans="1:15" ht="12.75">
      <c r="A331" s="15">
        <v>330</v>
      </c>
      <c r="B331" s="15">
        <v>562</v>
      </c>
      <c r="C331" s="15" t="s">
        <v>1864</v>
      </c>
      <c r="D331" s="15" t="s">
        <v>1865</v>
      </c>
      <c r="E331" s="15" t="s">
        <v>1359</v>
      </c>
      <c r="F331" s="16">
        <v>0.12770833333333334</v>
      </c>
      <c r="G331" s="16">
        <v>0.024849537037037035</v>
      </c>
      <c r="H331" s="15">
        <v>212</v>
      </c>
      <c r="I331" s="16">
        <v>0.0020486111111111113</v>
      </c>
      <c r="J331" s="16">
        <v>0.06233796296296296</v>
      </c>
      <c r="K331" s="15">
        <v>330</v>
      </c>
      <c r="L331" s="16">
        <v>0.001388888888888889</v>
      </c>
      <c r="M331" s="16">
        <v>0.037071759259259256</v>
      </c>
      <c r="N331" s="15">
        <v>513</v>
      </c>
      <c r="O331" t="s">
        <v>1317</v>
      </c>
    </row>
    <row r="332" spans="1:15" ht="12.75">
      <c r="A332" s="15">
        <v>331</v>
      </c>
      <c r="B332" s="15">
        <v>323</v>
      </c>
      <c r="C332" s="15" t="s">
        <v>1866</v>
      </c>
      <c r="D332" s="15" t="s">
        <v>1488</v>
      </c>
      <c r="E332" s="15" t="s">
        <v>1307</v>
      </c>
      <c r="F332" s="16">
        <v>0.12780092592592593</v>
      </c>
      <c r="G332" s="16">
        <v>0.02449074074074074</v>
      </c>
      <c r="H332" s="15">
        <v>182</v>
      </c>
      <c r="I332" s="16">
        <v>0.002824074074074074</v>
      </c>
      <c r="J332" s="16">
        <v>0.0619212962962963</v>
      </c>
      <c r="K332" s="15">
        <v>299</v>
      </c>
      <c r="L332" s="16">
        <v>0.0021064814814814813</v>
      </c>
      <c r="M332" s="16">
        <v>0.03644675925925926</v>
      </c>
      <c r="N332" s="15">
        <v>466</v>
      </c>
      <c r="O332" t="s">
        <v>1867</v>
      </c>
    </row>
    <row r="333" spans="1:15" ht="12.75">
      <c r="A333" s="15">
        <v>332</v>
      </c>
      <c r="B333" s="15">
        <v>90</v>
      </c>
      <c r="C333" s="15" t="s">
        <v>1690</v>
      </c>
      <c r="D333" s="15" t="s">
        <v>1868</v>
      </c>
      <c r="E333" s="15" t="s">
        <v>1606</v>
      </c>
      <c r="F333" s="16">
        <v>0.1278125</v>
      </c>
      <c r="G333" s="16">
        <v>0.0253125</v>
      </c>
      <c r="H333" s="15">
        <v>247</v>
      </c>
      <c r="I333" s="16">
        <v>0.0015162037037037036</v>
      </c>
      <c r="J333" s="16">
        <v>0.06322916666666667</v>
      </c>
      <c r="K333" s="15">
        <v>375</v>
      </c>
      <c r="L333" s="16">
        <v>0.0011458333333333333</v>
      </c>
      <c r="M333" s="16">
        <v>0.036597222222222225</v>
      </c>
      <c r="N333" s="15">
        <v>480</v>
      </c>
      <c r="O333" t="s">
        <v>1317</v>
      </c>
    </row>
    <row r="334" spans="1:15" ht="12.75">
      <c r="A334" s="15">
        <v>333</v>
      </c>
      <c r="B334" s="15">
        <v>657</v>
      </c>
      <c r="C334" s="15" t="s">
        <v>1869</v>
      </c>
      <c r="D334" s="15" t="s">
        <v>1531</v>
      </c>
      <c r="E334" s="15" t="s">
        <v>1351</v>
      </c>
      <c r="F334" s="16">
        <v>0.12782407407407406</v>
      </c>
      <c r="G334" s="16">
        <v>0.028969907407407406</v>
      </c>
      <c r="H334" s="15">
        <v>597</v>
      </c>
      <c r="I334" s="16">
        <v>0.0022916666666666667</v>
      </c>
      <c r="J334" s="16">
        <v>0.06118055555555555</v>
      </c>
      <c r="K334" s="15">
        <v>261</v>
      </c>
      <c r="L334" s="16">
        <v>0.0021412037037037038</v>
      </c>
      <c r="M334" s="16">
        <v>0.033240740740740744</v>
      </c>
      <c r="N334" s="15">
        <v>249</v>
      </c>
      <c r="O334" t="s">
        <v>1317</v>
      </c>
    </row>
    <row r="335" spans="1:15" ht="12.75">
      <c r="A335" s="15">
        <v>334</v>
      </c>
      <c r="B335" s="15">
        <v>699</v>
      </c>
      <c r="C335" s="15" t="s">
        <v>1870</v>
      </c>
      <c r="D335" s="15" t="s">
        <v>1871</v>
      </c>
      <c r="E335" s="15" t="s">
        <v>1359</v>
      </c>
      <c r="F335" s="16">
        <v>0.1278587962962963</v>
      </c>
      <c r="G335" s="16">
        <v>0.026203703703703705</v>
      </c>
      <c r="H335" s="15">
        <v>329</v>
      </c>
      <c r="I335" s="16">
        <v>0.002013888888888889</v>
      </c>
      <c r="J335" s="16">
        <v>0.0633449074074074</v>
      </c>
      <c r="K335" s="15">
        <v>381</v>
      </c>
      <c r="L335" s="16">
        <v>0.0014930555555555556</v>
      </c>
      <c r="M335" s="16">
        <v>0.03480324074074074</v>
      </c>
      <c r="N335" s="15">
        <v>363</v>
      </c>
      <c r="O335" t="s">
        <v>1317</v>
      </c>
    </row>
    <row r="336" spans="1:15" ht="12.75">
      <c r="A336" s="15">
        <v>335</v>
      </c>
      <c r="B336" s="15">
        <v>959</v>
      </c>
      <c r="C336" s="15" t="s">
        <v>1872</v>
      </c>
      <c r="D336" s="15" t="s">
        <v>1793</v>
      </c>
      <c r="E336" s="15" t="s">
        <v>1307</v>
      </c>
      <c r="F336" s="16">
        <v>0.1279398148148148</v>
      </c>
      <c r="G336" s="16">
        <v>0.026400462962962962</v>
      </c>
      <c r="H336" s="15">
        <v>354</v>
      </c>
      <c r="I336" s="16">
        <v>0.0021296296296296298</v>
      </c>
      <c r="J336" s="16">
        <v>0.06518518518518518</v>
      </c>
      <c r="K336" s="15">
        <v>466</v>
      </c>
      <c r="L336" s="16">
        <v>0.0012384259259259258</v>
      </c>
      <c r="M336" s="16">
        <v>0.03298611111111111</v>
      </c>
      <c r="N336" s="15">
        <v>223</v>
      </c>
      <c r="O336" t="s">
        <v>1423</v>
      </c>
    </row>
    <row r="337" spans="1:15" ht="12.75">
      <c r="A337" s="15">
        <v>336</v>
      </c>
      <c r="B337" s="15">
        <v>1072</v>
      </c>
      <c r="C337" s="15" t="s">
        <v>1873</v>
      </c>
      <c r="D337" s="15" t="s">
        <v>1746</v>
      </c>
      <c r="E337" s="15" t="s">
        <v>1359</v>
      </c>
      <c r="F337" s="16">
        <v>0.1279861111111111</v>
      </c>
      <c r="G337" s="16">
        <v>0.028518518518518523</v>
      </c>
      <c r="H337" s="15">
        <v>563</v>
      </c>
      <c r="I337" s="16">
        <v>0.002199074074074074</v>
      </c>
      <c r="J337" s="16">
        <v>0.06122685185185186</v>
      </c>
      <c r="K337" s="15">
        <v>264</v>
      </c>
      <c r="L337" s="16">
        <v>0.0016087962962962963</v>
      </c>
      <c r="M337" s="16">
        <v>0.03443287037037037</v>
      </c>
      <c r="N337" s="15">
        <v>331</v>
      </c>
      <c r="O337" t="s">
        <v>1483</v>
      </c>
    </row>
    <row r="338" spans="1:15" ht="12.75">
      <c r="A338" s="15">
        <v>337</v>
      </c>
      <c r="B338" s="15">
        <v>185</v>
      </c>
      <c r="C338" s="15" t="s">
        <v>1874</v>
      </c>
      <c r="D338" s="15" t="s">
        <v>1875</v>
      </c>
      <c r="E338" s="15" t="s">
        <v>1359</v>
      </c>
      <c r="F338" s="16">
        <v>0.12800925925925927</v>
      </c>
      <c r="G338" s="16">
        <v>0.024641203703703703</v>
      </c>
      <c r="H338" s="15">
        <v>193</v>
      </c>
      <c r="I338" s="16">
        <v>0.0035532407407407405</v>
      </c>
      <c r="J338" s="16">
        <v>0.05946759259259259</v>
      </c>
      <c r="K338" s="15">
        <v>180</v>
      </c>
      <c r="L338" s="16">
        <v>0.0022685185185185182</v>
      </c>
      <c r="M338" s="16">
        <v>0.03806712962962963</v>
      </c>
      <c r="N338" s="15">
        <v>584</v>
      </c>
      <c r="O338" t="s">
        <v>1471</v>
      </c>
    </row>
    <row r="339" spans="1:15" ht="12.75">
      <c r="A339" s="15">
        <v>338</v>
      </c>
      <c r="B339" s="15">
        <v>428</v>
      </c>
      <c r="C339" s="15" t="s">
        <v>1876</v>
      </c>
      <c r="D339" s="15" t="s">
        <v>1355</v>
      </c>
      <c r="E339" s="15" t="s">
        <v>1359</v>
      </c>
      <c r="F339" s="16">
        <v>0.1280324074074074</v>
      </c>
      <c r="G339" s="16">
        <v>0.026354166666666668</v>
      </c>
      <c r="H339" s="15">
        <v>349</v>
      </c>
      <c r="I339" s="16">
        <v>0.0028125</v>
      </c>
      <c r="J339" s="16">
        <v>0.06112268518518518</v>
      </c>
      <c r="K339" s="15">
        <v>258</v>
      </c>
      <c r="L339" s="16">
        <v>0.001412037037037037</v>
      </c>
      <c r="M339" s="16">
        <v>0.03633101851851852</v>
      </c>
      <c r="N339" s="15">
        <v>457</v>
      </c>
      <c r="O339" t="s">
        <v>1317</v>
      </c>
    </row>
    <row r="340" spans="1:15" ht="12.75">
      <c r="A340" s="15">
        <v>339</v>
      </c>
      <c r="B340" s="15">
        <v>884</v>
      </c>
      <c r="C340" s="15" t="s">
        <v>1877</v>
      </c>
      <c r="D340" s="15" t="s">
        <v>1770</v>
      </c>
      <c r="E340" s="15" t="s">
        <v>1307</v>
      </c>
      <c r="F340" s="16">
        <v>0.12805555555555556</v>
      </c>
      <c r="G340" s="16">
        <v>0.025925925925925925</v>
      </c>
      <c r="H340" s="15">
        <v>309</v>
      </c>
      <c r="I340" s="16">
        <v>0.003298611111111111</v>
      </c>
      <c r="J340" s="16">
        <v>0.06452546296296297</v>
      </c>
      <c r="K340" s="15">
        <v>446</v>
      </c>
      <c r="L340" s="16">
        <v>0.0017592592592592592</v>
      </c>
      <c r="M340" s="16">
        <v>0.032546296296296295</v>
      </c>
      <c r="N340" s="15">
        <v>189</v>
      </c>
      <c r="O340" t="s">
        <v>1317</v>
      </c>
    </row>
    <row r="341" spans="1:15" ht="12.75">
      <c r="A341" s="15">
        <v>340</v>
      </c>
      <c r="B341" s="15">
        <v>405</v>
      </c>
      <c r="C341" s="15" t="s">
        <v>1878</v>
      </c>
      <c r="D341" s="15" t="s">
        <v>1879</v>
      </c>
      <c r="E341" s="15" t="s">
        <v>1307</v>
      </c>
      <c r="F341" s="16">
        <v>0.1280787037037037</v>
      </c>
      <c r="G341" s="16">
        <v>0.02445601851851852</v>
      </c>
      <c r="H341" s="15">
        <v>175</v>
      </c>
      <c r="I341" s="16">
        <v>0.0023032407407407407</v>
      </c>
      <c r="J341" s="16">
        <v>0.06467592592592593</v>
      </c>
      <c r="K341" s="15">
        <v>449</v>
      </c>
      <c r="L341" s="16">
        <v>0.001400462962962963</v>
      </c>
      <c r="M341" s="16">
        <v>0.035243055555555555</v>
      </c>
      <c r="N341" s="15">
        <v>391</v>
      </c>
      <c r="O341" t="s">
        <v>1317</v>
      </c>
    </row>
    <row r="342" spans="1:15" ht="12.75">
      <c r="A342" s="15">
        <v>341</v>
      </c>
      <c r="B342" s="15">
        <v>369</v>
      </c>
      <c r="C342" s="15" t="s">
        <v>1880</v>
      </c>
      <c r="D342" s="15" t="s">
        <v>1789</v>
      </c>
      <c r="E342" s="15" t="s">
        <v>1307</v>
      </c>
      <c r="F342" s="16">
        <v>0.1280787037037037</v>
      </c>
      <c r="G342" s="16">
        <v>0.027222222222222228</v>
      </c>
      <c r="H342" s="15">
        <v>440</v>
      </c>
      <c r="I342" s="16">
        <v>0.0019097222222222222</v>
      </c>
      <c r="J342" s="16">
        <v>0.06300925925925926</v>
      </c>
      <c r="K342" s="15">
        <v>364</v>
      </c>
      <c r="L342" s="16">
        <v>0.0015393518518518519</v>
      </c>
      <c r="M342" s="16">
        <v>0.03439814814814814</v>
      </c>
      <c r="N342" s="15">
        <v>325</v>
      </c>
      <c r="O342" t="s">
        <v>1376</v>
      </c>
    </row>
    <row r="343" spans="1:15" ht="12.75">
      <c r="A343" s="15">
        <v>342</v>
      </c>
      <c r="B343" s="15">
        <v>894</v>
      </c>
      <c r="C343" s="15" t="s">
        <v>1881</v>
      </c>
      <c r="D343" s="15" t="s">
        <v>1368</v>
      </c>
      <c r="E343" s="15" t="s">
        <v>1307</v>
      </c>
      <c r="F343" s="16">
        <v>0.12810185185185186</v>
      </c>
      <c r="G343" s="16">
        <v>0.02210648148148148</v>
      </c>
      <c r="H343" s="15">
        <v>65</v>
      </c>
      <c r="I343" s="16">
        <v>0.0014583333333333334</v>
      </c>
      <c r="J343" s="16">
        <v>0.06557870370370371</v>
      </c>
      <c r="K343" s="15">
        <v>479</v>
      </c>
      <c r="L343" s="16">
        <v>0.0013773148148148147</v>
      </c>
      <c r="M343" s="16">
        <v>0.03758101851851852</v>
      </c>
      <c r="N343" s="15">
        <v>550</v>
      </c>
      <c r="O343" t="s">
        <v>1882</v>
      </c>
    </row>
    <row r="344" spans="1:15" ht="12.75">
      <c r="A344" s="15">
        <v>343</v>
      </c>
      <c r="B344" s="15">
        <v>75</v>
      </c>
      <c r="C344" s="15" t="s">
        <v>1883</v>
      </c>
      <c r="D344" s="15" t="s">
        <v>1407</v>
      </c>
      <c r="E344" s="15" t="s">
        <v>1351</v>
      </c>
      <c r="F344" s="16">
        <v>0.12810185185185186</v>
      </c>
      <c r="G344" s="16">
        <v>0.024826388888888887</v>
      </c>
      <c r="H344" s="15">
        <v>210</v>
      </c>
      <c r="I344" s="16">
        <v>0.002615740740740741</v>
      </c>
      <c r="J344" s="16">
        <v>0.0626388888888889</v>
      </c>
      <c r="K344" s="15">
        <v>343</v>
      </c>
      <c r="L344" s="16">
        <v>0.0016435185185185183</v>
      </c>
      <c r="M344" s="16">
        <v>0.036377314814814814</v>
      </c>
      <c r="N344" s="15">
        <v>461</v>
      </c>
      <c r="O344" t="s">
        <v>1884</v>
      </c>
    </row>
    <row r="345" spans="1:15" ht="12.75">
      <c r="A345" s="15">
        <v>344</v>
      </c>
      <c r="B345" s="15">
        <v>561</v>
      </c>
      <c r="C345" s="15" t="s">
        <v>1885</v>
      </c>
      <c r="D345" s="15" t="s">
        <v>1550</v>
      </c>
      <c r="E345" s="15" t="s">
        <v>1307</v>
      </c>
      <c r="F345" s="16">
        <v>0.128125</v>
      </c>
      <c r="G345" s="16">
        <v>0.027604166666666666</v>
      </c>
      <c r="H345" s="15">
        <v>477</v>
      </c>
      <c r="I345" s="16">
        <v>0.003275462962962963</v>
      </c>
      <c r="J345" s="16">
        <v>0.06292824074074074</v>
      </c>
      <c r="K345" s="15">
        <v>356</v>
      </c>
      <c r="L345" s="16">
        <v>0.001712962962962963</v>
      </c>
      <c r="M345" s="16">
        <v>0.03260416666666667</v>
      </c>
      <c r="N345" s="15">
        <v>197</v>
      </c>
      <c r="O345" t="s">
        <v>1317</v>
      </c>
    </row>
    <row r="346" spans="1:15" ht="12.75">
      <c r="A346" s="15">
        <v>345</v>
      </c>
      <c r="B346" s="15">
        <v>980</v>
      </c>
      <c r="C346" s="15" t="s">
        <v>1886</v>
      </c>
      <c r="D346" s="15" t="s">
        <v>1324</v>
      </c>
      <c r="E346" s="15" t="s">
        <v>1351</v>
      </c>
      <c r="F346" s="16">
        <v>0.12815972222222222</v>
      </c>
      <c r="G346" s="16">
        <v>0.029768518518518517</v>
      </c>
      <c r="H346" s="15">
        <v>643</v>
      </c>
      <c r="I346" s="16">
        <v>0.0021064814814814813</v>
      </c>
      <c r="J346" s="16">
        <v>0.06034722222222222</v>
      </c>
      <c r="K346" s="15">
        <v>214</v>
      </c>
      <c r="L346" s="16">
        <v>0.001689814814814815</v>
      </c>
      <c r="M346" s="16">
        <v>0.03425925925925926</v>
      </c>
      <c r="N346" s="15">
        <v>312</v>
      </c>
      <c r="O346" t="s">
        <v>1448</v>
      </c>
    </row>
    <row r="347" spans="1:15" ht="12.75">
      <c r="A347" s="15">
        <v>346</v>
      </c>
      <c r="B347" s="15">
        <v>318</v>
      </c>
      <c r="C347" s="15" t="s">
        <v>1887</v>
      </c>
      <c r="D347" s="15" t="s">
        <v>1415</v>
      </c>
      <c r="E347" s="15" t="s">
        <v>1307</v>
      </c>
      <c r="F347" s="16">
        <v>0.12817129629629628</v>
      </c>
      <c r="G347" s="16">
        <v>0.025</v>
      </c>
      <c r="H347" s="15">
        <v>225</v>
      </c>
      <c r="I347" s="16">
        <v>0.0034953703703703705</v>
      </c>
      <c r="J347" s="16">
        <v>0.06386574074074074</v>
      </c>
      <c r="K347" s="15">
        <v>411</v>
      </c>
      <c r="L347" s="16">
        <v>0.0020949074074074073</v>
      </c>
      <c r="M347" s="16">
        <v>0.0337037037037037</v>
      </c>
      <c r="N347" s="15">
        <v>273</v>
      </c>
      <c r="O347" t="s">
        <v>1453</v>
      </c>
    </row>
    <row r="348" spans="1:15" ht="12.75">
      <c r="A348" s="15">
        <v>347</v>
      </c>
      <c r="B348" s="15">
        <v>532</v>
      </c>
      <c r="C348" s="15" t="s">
        <v>1888</v>
      </c>
      <c r="D348" s="15" t="s">
        <v>1889</v>
      </c>
      <c r="E348" s="15" t="s">
        <v>1307</v>
      </c>
      <c r="F348" s="16">
        <v>0.12818287037037038</v>
      </c>
      <c r="G348" s="16">
        <v>0.027905092592592592</v>
      </c>
      <c r="H348" s="15">
        <v>499</v>
      </c>
      <c r="I348" s="16">
        <v>0.003298611111111111</v>
      </c>
      <c r="J348" s="16">
        <v>0.0625</v>
      </c>
      <c r="K348" s="15">
        <v>340</v>
      </c>
      <c r="L348" s="16">
        <v>0.0018981481481481482</v>
      </c>
      <c r="M348" s="16">
        <v>0.032581018518518516</v>
      </c>
      <c r="N348" s="15">
        <v>194</v>
      </c>
      <c r="O348" t="s">
        <v>1317</v>
      </c>
    </row>
    <row r="349" spans="1:15" ht="12.75">
      <c r="A349" s="15">
        <v>348</v>
      </c>
      <c r="B349" s="15">
        <v>653</v>
      </c>
      <c r="C349" s="15" t="s">
        <v>1890</v>
      </c>
      <c r="D349" s="15" t="s">
        <v>1738</v>
      </c>
      <c r="E349" s="15" t="s">
        <v>1359</v>
      </c>
      <c r="F349" s="16">
        <v>0.12819444444444444</v>
      </c>
      <c r="G349" s="16">
        <v>0.027685185185185188</v>
      </c>
      <c r="H349" s="15">
        <v>486</v>
      </c>
      <c r="I349" s="16">
        <v>0.0016087962962962963</v>
      </c>
      <c r="J349" s="16">
        <v>0.05806712962962963</v>
      </c>
      <c r="K349" s="15">
        <v>115</v>
      </c>
      <c r="L349" s="16">
        <v>0.001736111111111111</v>
      </c>
      <c r="M349" s="16">
        <v>0.03909722222222222</v>
      </c>
      <c r="N349" s="15">
        <v>640</v>
      </c>
      <c r="O349" t="s">
        <v>1317</v>
      </c>
    </row>
    <row r="350" spans="1:15" ht="12.75">
      <c r="A350" s="15">
        <v>349</v>
      </c>
      <c r="B350" s="15">
        <v>539</v>
      </c>
      <c r="C350" s="15" t="s">
        <v>1891</v>
      </c>
      <c r="D350" s="15" t="s">
        <v>1431</v>
      </c>
      <c r="E350" s="15" t="s">
        <v>1307</v>
      </c>
      <c r="F350" s="16">
        <v>0.1282175925925926</v>
      </c>
      <c r="G350" s="16">
        <v>0.027453703703703702</v>
      </c>
      <c r="H350" s="15">
        <v>463</v>
      </c>
      <c r="I350" s="16">
        <v>0.003923611111111111</v>
      </c>
      <c r="J350" s="16">
        <v>0.05917824074074074</v>
      </c>
      <c r="K350" s="15">
        <v>164</v>
      </c>
      <c r="L350" s="16">
        <v>0.002777777777777778</v>
      </c>
      <c r="M350" s="16">
        <v>0.034895833333333334</v>
      </c>
      <c r="N350" s="15">
        <v>367</v>
      </c>
      <c r="O350" t="s">
        <v>1317</v>
      </c>
    </row>
    <row r="351" spans="1:15" ht="12.75">
      <c r="A351" s="15">
        <v>350</v>
      </c>
      <c r="B351" s="15">
        <v>688</v>
      </c>
      <c r="C351" s="15" t="s">
        <v>1892</v>
      </c>
      <c r="D351" s="15" t="s">
        <v>1601</v>
      </c>
      <c r="E351" s="15" t="s">
        <v>1307</v>
      </c>
      <c r="F351" s="16">
        <v>0.12826388888888887</v>
      </c>
      <c r="G351" s="16">
        <v>0.03381944444444445</v>
      </c>
      <c r="H351" s="15">
        <v>811</v>
      </c>
      <c r="I351" s="16">
        <v>0.0025</v>
      </c>
      <c r="J351" s="16">
        <v>0.05722222222222222</v>
      </c>
      <c r="K351" s="15">
        <v>92</v>
      </c>
      <c r="L351" s="16">
        <v>0.0021064814814814813</v>
      </c>
      <c r="M351" s="16">
        <v>0.03262731481481482</v>
      </c>
      <c r="N351" s="15">
        <v>199</v>
      </c>
      <c r="O351" t="s">
        <v>1317</v>
      </c>
    </row>
    <row r="352" spans="1:15" ht="12.75">
      <c r="A352" s="15">
        <v>351</v>
      </c>
      <c r="B352" s="15">
        <v>958</v>
      </c>
      <c r="C352" s="15" t="s">
        <v>1893</v>
      </c>
      <c r="D352" s="15" t="s">
        <v>1649</v>
      </c>
      <c r="E352" s="15" t="s">
        <v>1307</v>
      </c>
      <c r="F352" s="16">
        <v>0.12832175925925926</v>
      </c>
      <c r="G352" s="16">
        <v>0.02442129629629629</v>
      </c>
      <c r="H352" s="15">
        <v>171</v>
      </c>
      <c r="I352" s="16">
        <v>0.001979166666666667</v>
      </c>
      <c r="J352" s="16">
        <v>0.06358796296296297</v>
      </c>
      <c r="K352" s="15">
        <v>393</v>
      </c>
      <c r="L352" s="16">
        <v>0.001550925925925926</v>
      </c>
      <c r="M352" s="16">
        <v>0.03678240740740741</v>
      </c>
      <c r="N352" s="15">
        <v>492</v>
      </c>
      <c r="O352" t="s">
        <v>1423</v>
      </c>
    </row>
    <row r="353" spans="1:15" ht="12.75">
      <c r="A353" s="15">
        <v>352</v>
      </c>
      <c r="B353" s="15">
        <v>44</v>
      </c>
      <c r="C353" s="15" t="s">
        <v>1894</v>
      </c>
      <c r="D353" s="15" t="s">
        <v>1895</v>
      </c>
      <c r="E353" s="15" t="s">
        <v>1606</v>
      </c>
      <c r="F353" s="16">
        <v>0.12833333333333333</v>
      </c>
      <c r="G353" s="16">
        <v>0.027592592592592596</v>
      </c>
      <c r="H353" s="15">
        <v>474</v>
      </c>
      <c r="I353" s="16">
        <v>0.0016782407407407406</v>
      </c>
      <c r="J353" s="16">
        <v>0.06256944444444444</v>
      </c>
      <c r="K353" s="15">
        <v>342</v>
      </c>
      <c r="L353" s="16">
        <v>0.0014467592592592594</v>
      </c>
      <c r="M353" s="16">
        <v>0.0350462962962963</v>
      </c>
      <c r="N353" s="15">
        <v>381</v>
      </c>
      <c r="O353" t="s">
        <v>1376</v>
      </c>
    </row>
    <row r="354" spans="1:15" ht="12.75">
      <c r="A354" s="15">
        <v>353</v>
      </c>
      <c r="B354" s="15">
        <v>549</v>
      </c>
      <c r="C354" s="15" t="s">
        <v>1896</v>
      </c>
      <c r="D354" s="15" t="s">
        <v>1390</v>
      </c>
      <c r="E354" s="15" t="s">
        <v>1307</v>
      </c>
      <c r="F354" s="16">
        <v>0.12837962962962962</v>
      </c>
      <c r="G354" s="16">
        <v>0.026585648148148146</v>
      </c>
      <c r="H354" s="15">
        <v>371</v>
      </c>
      <c r="I354" s="16">
        <v>0.0027199074074074074</v>
      </c>
      <c r="J354" s="16">
        <v>0.06565972222222222</v>
      </c>
      <c r="K354" s="15">
        <v>484</v>
      </c>
      <c r="L354" s="16">
        <v>0.0018055555555555557</v>
      </c>
      <c r="M354" s="16">
        <v>0.031608796296296295</v>
      </c>
      <c r="N354" s="15">
        <v>130</v>
      </c>
      <c r="O354" t="s">
        <v>1317</v>
      </c>
    </row>
    <row r="355" spans="1:15" ht="12.75">
      <c r="A355" s="15">
        <v>354</v>
      </c>
      <c r="B355" s="15">
        <v>511</v>
      </c>
      <c r="C355" s="15" t="s">
        <v>1897</v>
      </c>
      <c r="D355" s="15" t="s">
        <v>1455</v>
      </c>
      <c r="E355" s="15" t="s">
        <v>1307</v>
      </c>
      <c r="F355" s="16">
        <v>0.12850694444444444</v>
      </c>
      <c r="G355" s="16">
        <v>0.024398148148148145</v>
      </c>
      <c r="H355" s="15">
        <v>167</v>
      </c>
      <c r="I355" s="16">
        <v>0.002743055555555556</v>
      </c>
      <c r="J355" s="16">
        <v>0.06447916666666666</v>
      </c>
      <c r="K355" s="15">
        <v>443</v>
      </c>
      <c r="L355" s="16">
        <v>0.0022453703703703702</v>
      </c>
      <c r="M355" s="16">
        <v>0.0346412037037037</v>
      </c>
      <c r="N355" s="15">
        <v>345</v>
      </c>
      <c r="O355" t="s">
        <v>1317</v>
      </c>
    </row>
    <row r="356" spans="1:15" ht="12.75">
      <c r="A356" s="15">
        <v>355</v>
      </c>
      <c r="B356" s="15">
        <v>327</v>
      </c>
      <c r="C356" s="15" t="s">
        <v>1898</v>
      </c>
      <c r="D356" s="15" t="s">
        <v>1310</v>
      </c>
      <c r="E356" s="15" t="s">
        <v>1307</v>
      </c>
      <c r="F356" s="16">
        <v>0.12858796296296296</v>
      </c>
      <c r="G356" s="16">
        <v>0.0249537037037037</v>
      </c>
      <c r="H356" s="15">
        <v>220</v>
      </c>
      <c r="I356" s="16">
        <v>0.0028125</v>
      </c>
      <c r="J356" s="16">
        <v>0.06325231481481482</v>
      </c>
      <c r="K356" s="15">
        <v>377</v>
      </c>
      <c r="L356" s="16">
        <v>0.001967592592592593</v>
      </c>
      <c r="M356" s="16">
        <v>0.035590277777777776</v>
      </c>
      <c r="N356" s="15">
        <v>411</v>
      </c>
      <c r="O356" t="s">
        <v>1899</v>
      </c>
    </row>
    <row r="357" spans="1:15" ht="12.75">
      <c r="A357" s="15">
        <v>356</v>
      </c>
      <c r="B357" s="15">
        <v>33</v>
      </c>
      <c r="C357" s="15" t="s">
        <v>1900</v>
      </c>
      <c r="D357" s="15" t="s">
        <v>1629</v>
      </c>
      <c r="E357" s="15" t="s">
        <v>1606</v>
      </c>
      <c r="F357" s="16">
        <v>0.12864583333333332</v>
      </c>
      <c r="G357" s="16">
        <v>0.028148148148148148</v>
      </c>
      <c r="H357" s="15">
        <v>521</v>
      </c>
      <c r="I357" s="16">
        <v>0.0024652777777777776</v>
      </c>
      <c r="J357" s="16">
        <v>0.061724537037037036</v>
      </c>
      <c r="K357" s="15">
        <v>289</v>
      </c>
      <c r="L357" s="16">
        <v>0.0017824074074074072</v>
      </c>
      <c r="M357" s="16">
        <v>0.034525462962962966</v>
      </c>
      <c r="N357" s="15">
        <v>336</v>
      </c>
      <c r="O357" t="s">
        <v>1410</v>
      </c>
    </row>
    <row r="358" spans="1:15" ht="12.75">
      <c r="A358" s="15">
        <v>357</v>
      </c>
      <c r="B358" s="15">
        <v>32</v>
      </c>
      <c r="C358" s="15" t="s">
        <v>1901</v>
      </c>
      <c r="D358" s="15" t="s">
        <v>1902</v>
      </c>
      <c r="E358" s="15" t="s">
        <v>1606</v>
      </c>
      <c r="F358" s="16">
        <v>0.12876157407407407</v>
      </c>
      <c r="G358" s="16">
        <v>0.02630787037037037</v>
      </c>
      <c r="H358" s="15">
        <v>343</v>
      </c>
      <c r="I358" s="16">
        <v>0.0025925925925925925</v>
      </c>
      <c r="J358" s="16">
        <v>0.06400462962962962</v>
      </c>
      <c r="K358" s="15">
        <v>422</v>
      </c>
      <c r="L358" s="16">
        <v>0.0017708333333333332</v>
      </c>
      <c r="M358" s="16">
        <v>0.03408564814814815</v>
      </c>
      <c r="N358" s="15">
        <v>301</v>
      </c>
      <c r="O358" t="s">
        <v>1410</v>
      </c>
    </row>
    <row r="359" spans="1:15" ht="12.75">
      <c r="A359" s="15">
        <v>358</v>
      </c>
      <c r="B359" s="15">
        <v>813</v>
      </c>
      <c r="C359" s="15" t="s">
        <v>1903</v>
      </c>
      <c r="D359" s="15" t="s">
        <v>1537</v>
      </c>
      <c r="E359" s="15" t="s">
        <v>1359</v>
      </c>
      <c r="F359" s="16">
        <v>0.12887731481481482</v>
      </c>
      <c r="G359" s="16">
        <v>0.025381944444444443</v>
      </c>
      <c r="H359" s="15">
        <v>256</v>
      </c>
      <c r="I359" s="16">
        <v>0.0035069444444444445</v>
      </c>
      <c r="J359" s="16">
        <v>0.06208333333333333</v>
      </c>
      <c r="K359" s="15">
        <v>312</v>
      </c>
      <c r="L359" s="16">
        <v>0.0020949074074074073</v>
      </c>
      <c r="M359" s="16">
        <v>0.03581018518518519</v>
      </c>
      <c r="N359" s="15">
        <v>427</v>
      </c>
      <c r="O359" t="s">
        <v>1317</v>
      </c>
    </row>
    <row r="360" spans="1:15" ht="12.75">
      <c r="A360" s="15">
        <v>359</v>
      </c>
      <c r="B360" s="15">
        <v>667</v>
      </c>
      <c r="C360" s="15" t="s">
        <v>1508</v>
      </c>
      <c r="D360" s="15" t="s">
        <v>1649</v>
      </c>
      <c r="E360" s="15" t="s">
        <v>1307</v>
      </c>
      <c r="F360" s="16">
        <v>0.12893518518518518</v>
      </c>
      <c r="G360" s="16">
        <v>0.027546296296296294</v>
      </c>
      <c r="H360" s="15">
        <v>471</v>
      </c>
      <c r="I360" s="16">
        <v>0.002488425925925926</v>
      </c>
      <c r="J360" s="16">
        <v>0.06594907407407408</v>
      </c>
      <c r="K360" s="15">
        <v>496</v>
      </c>
      <c r="L360" s="16">
        <v>0.0016203703703703703</v>
      </c>
      <c r="M360" s="16">
        <v>0.03131944444444445</v>
      </c>
      <c r="N360" s="15">
        <v>122</v>
      </c>
      <c r="O360" t="s">
        <v>1317</v>
      </c>
    </row>
    <row r="361" spans="1:15" ht="12.75">
      <c r="A361" s="15">
        <v>360</v>
      </c>
      <c r="B361" s="15">
        <v>273</v>
      </c>
      <c r="C361" s="15" t="s">
        <v>1904</v>
      </c>
      <c r="D361" s="15" t="s">
        <v>1418</v>
      </c>
      <c r="E361" s="15" t="s">
        <v>1359</v>
      </c>
      <c r="F361" s="16">
        <v>0.12894675925925927</v>
      </c>
      <c r="G361" s="16">
        <v>0.029212962962962965</v>
      </c>
      <c r="H361" s="15">
        <v>614</v>
      </c>
      <c r="I361" s="16">
        <v>0.002534722222222222</v>
      </c>
      <c r="J361" s="16">
        <v>0.06112268518518518</v>
      </c>
      <c r="K361" s="15">
        <v>259</v>
      </c>
      <c r="L361" s="16">
        <v>0.0017476851851851852</v>
      </c>
      <c r="M361" s="16">
        <v>0.0343287037037037</v>
      </c>
      <c r="N361" s="15">
        <v>320</v>
      </c>
      <c r="O361" t="s">
        <v>1410</v>
      </c>
    </row>
    <row r="362" spans="1:15" ht="12.75">
      <c r="A362" s="15">
        <v>361</v>
      </c>
      <c r="B362" s="15">
        <v>825</v>
      </c>
      <c r="C362" s="15" t="s">
        <v>1905</v>
      </c>
      <c r="D362" s="15" t="s">
        <v>1837</v>
      </c>
      <c r="E362" s="15" t="s">
        <v>1359</v>
      </c>
      <c r="F362" s="16">
        <v>0.12895833333333334</v>
      </c>
      <c r="G362" s="16">
        <v>0.026805555555555555</v>
      </c>
      <c r="H362" s="15">
        <v>390</v>
      </c>
      <c r="I362" s="16">
        <v>0.0021064814814814813</v>
      </c>
      <c r="J362" s="16">
        <v>0.06337962962962963</v>
      </c>
      <c r="K362" s="15">
        <v>384</v>
      </c>
      <c r="L362" s="16">
        <v>0.0016782407407407406</v>
      </c>
      <c r="M362" s="16">
        <v>0.03498842592592593</v>
      </c>
      <c r="N362" s="15">
        <v>377</v>
      </c>
      <c r="O362" t="s">
        <v>1317</v>
      </c>
    </row>
    <row r="363" spans="1:15" ht="12.75">
      <c r="A363" s="15">
        <v>362</v>
      </c>
      <c r="B363" s="15">
        <v>933</v>
      </c>
      <c r="C363" s="15" t="s">
        <v>1906</v>
      </c>
      <c r="D363" s="15" t="s">
        <v>1381</v>
      </c>
      <c r="E363" s="15" t="s">
        <v>1359</v>
      </c>
      <c r="F363" s="16">
        <v>0.12902777777777777</v>
      </c>
      <c r="G363" s="16">
        <v>0.02943287037037037</v>
      </c>
      <c r="H363" s="15">
        <v>624</v>
      </c>
      <c r="I363" s="16">
        <v>0.0018865740740740742</v>
      </c>
      <c r="J363" s="16">
        <v>0.06329861111111111</v>
      </c>
      <c r="K363" s="15">
        <v>379</v>
      </c>
      <c r="L363" s="16">
        <v>0.0013425925925925925</v>
      </c>
      <c r="M363" s="16">
        <v>0.033067129629629634</v>
      </c>
      <c r="N363" s="15">
        <v>229</v>
      </c>
      <c r="O363" t="s">
        <v>1311</v>
      </c>
    </row>
    <row r="364" spans="1:15" ht="12.75">
      <c r="A364" s="15">
        <v>363</v>
      </c>
      <c r="B364" s="15">
        <v>1018</v>
      </c>
      <c r="C364" s="15" t="s">
        <v>1907</v>
      </c>
      <c r="D364" s="15" t="s">
        <v>1390</v>
      </c>
      <c r="E364" s="15" t="s">
        <v>1307</v>
      </c>
      <c r="F364" s="16">
        <v>0.12905092592592593</v>
      </c>
      <c r="G364" s="16">
        <v>0.032199074074074074</v>
      </c>
      <c r="H364" s="15">
        <v>757</v>
      </c>
      <c r="I364" s="16">
        <v>0.0025694444444444445</v>
      </c>
      <c r="J364" s="16">
        <v>0.05818287037037037</v>
      </c>
      <c r="K364" s="15">
        <v>118</v>
      </c>
      <c r="L364" s="16">
        <v>0.0014699074074074074</v>
      </c>
      <c r="M364" s="16">
        <v>0.03462962962962963</v>
      </c>
      <c r="N364" s="15">
        <v>344</v>
      </c>
      <c r="O364" t="s">
        <v>1405</v>
      </c>
    </row>
    <row r="365" spans="1:15" ht="12.75">
      <c r="A365" s="15">
        <v>364</v>
      </c>
      <c r="B365" s="15">
        <v>430</v>
      </c>
      <c r="C365" s="15" t="s">
        <v>1908</v>
      </c>
      <c r="D365" s="15" t="s">
        <v>1335</v>
      </c>
      <c r="E365" s="15" t="s">
        <v>1307</v>
      </c>
      <c r="F365" s="16">
        <v>0.12909722222222222</v>
      </c>
      <c r="G365" s="16">
        <v>0.02766203703703704</v>
      </c>
      <c r="H365" s="15">
        <v>485</v>
      </c>
      <c r="I365" s="16">
        <v>0.002314814814814815</v>
      </c>
      <c r="J365" s="16">
        <v>0.06361111111111112</v>
      </c>
      <c r="K365" s="15">
        <v>395</v>
      </c>
      <c r="L365" s="16">
        <v>0.0015393518518518519</v>
      </c>
      <c r="M365" s="16">
        <v>0.03396990740740741</v>
      </c>
      <c r="N365" s="15">
        <v>293</v>
      </c>
      <c r="O365" t="s">
        <v>1317</v>
      </c>
    </row>
    <row r="366" spans="1:15" ht="12.75">
      <c r="A366" s="15">
        <v>365</v>
      </c>
      <c r="B366" s="15">
        <v>721</v>
      </c>
      <c r="C366" s="15" t="s">
        <v>1909</v>
      </c>
      <c r="D366" s="15" t="s">
        <v>1681</v>
      </c>
      <c r="E366" s="15" t="s">
        <v>1307</v>
      </c>
      <c r="F366" s="16">
        <v>0.12909722222222222</v>
      </c>
      <c r="G366" s="16">
        <v>0.02693287037037037</v>
      </c>
      <c r="H366" s="15">
        <v>409</v>
      </c>
      <c r="I366" s="16">
        <v>0.004166666666666667</v>
      </c>
      <c r="J366" s="16">
        <v>0.06159722222222222</v>
      </c>
      <c r="K366" s="15">
        <v>277</v>
      </c>
      <c r="L366" s="16">
        <v>0.0022453703703703702</v>
      </c>
      <c r="M366" s="16">
        <v>0.03415509259259259</v>
      </c>
      <c r="N366" s="15">
        <v>307</v>
      </c>
      <c r="O366" t="s">
        <v>1317</v>
      </c>
    </row>
    <row r="367" spans="1:15" ht="12.75">
      <c r="A367" s="15">
        <v>366</v>
      </c>
      <c r="B367" s="15">
        <v>990</v>
      </c>
      <c r="C367" s="15" t="s">
        <v>1910</v>
      </c>
      <c r="D367" s="15" t="s">
        <v>1911</v>
      </c>
      <c r="E367" s="15" t="s">
        <v>1351</v>
      </c>
      <c r="F367" s="16">
        <v>0.12913194444444445</v>
      </c>
      <c r="G367" s="16">
        <v>0.026608796296296297</v>
      </c>
      <c r="H367" s="15">
        <v>374</v>
      </c>
      <c r="I367" s="16">
        <v>0.0024074074074074076</v>
      </c>
      <c r="J367" s="16">
        <v>0.060717592592592594</v>
      </c>
      <c r="K367" s="15">
        <v>236</v>
      </c>
      <c r="L367" s="16">
        <v>0.0019097222222222222</v>
      </c>
      <c r="M367" s="16">
        <v>0.0375</v>
      </c>
      <c r="N367" s="15">
        <v>544</v>
      </c>
      <c r="O367" t="s">
        <v>1912</v>
      </c>
    </row>
    <row r="368" spans="1:15" ht="12.75">
      <c r="A368" s="15">
        <v>367</v>
      </c>
      <c r="B368" s="15">
        <v>1013</v>
      </c>
      <c r="C368" s="15" t="s">
        <v>1913</v>
      </c>
      <c r="D368" s="15" t="s">
        <v>1415</v>
      </c>
      <c r="E368" s="15" t="s">
        <v>1307</v>
      </c>
      <c r="F368" s="16">
        <v>0.12920138888888888</v>
      </c>
      <c r="G368" s="16">
        <v>0.027592592592592596</v>
      </c>
      <c r="H368" s="15">
        <v>475</v>
      </c>
      <c r="I368" s="16">
        <v>0.0021296296296296298</v>
      </c>
      <c r="J368" s="16">
        <v>0.06291666666666666</v>
      </c>
      <c r="K368" s="15">
        <v>355</v>
      </c>
      <c r="L368" s="16">
        <v>0.0013541666666666667</v>
      </c>
      <c r="M368" s="16">
        <v>0.035208333333333335</v>
      </c>
      <c r="N368" s="15">
        <v>388</v>
      </c>
      <c r="O368" t="s">
        <v>1914</v>
      </c>
    </row>
    <row r="369" spans="1:15" ht="12.75">
      <c r="A369" s="15">
        <v>368</v>
      </c>
      <c r="B369" s="15">
        <v>158</v>
      </c>
      <c r="C369" s="15" t="s">
        <v>1915</v>
      </c>
      <c r="D369" s="15" t="s">
        <v>1776</v>
      </c>
      <c r="E369" s="15" t="s">
        <v>1359</v>
      </c>
      <c r="F369" s="16">
        <v>0.12920138888888888</v>
      </c>
      <c r="G369" s="16">
        <v>0.027060185185185187</v>
      </c>
      <c r="H369" s="15">
        <v>422</v>
      </c>
      <c r="I369" s="16">
        <v>0.002615740740740741</v>
      </c>
      <c r="J369" s="16">
        <v>0.06216435185185185</v>
      </c>
      <c r="K369" s="15">
        <v>321</v>
      </c>
      <c r="L369" s="16">
        <v>0.0014583333333333334</v>
      </c>
      <c r="M369" s="16">
        <v>0.035902777777777777</v>
      </c>
      <c r="N369" s="15">
        <v>434</v>
      </c>
      <c r="O369" t="s">
        <v>1426</v>
      </c>
    </row>
    <row r="370" spans="1:15" ht="12.75">
      <c r="A370" s="15">
        <v>369</v>
      </c>
      <c r="B370" s="15">
        <v>759</v>
      </c>
      <c r="C370" s="15" t="s">
        <v>1916</v>
      </c>
      <c r="D370" s="15" t="s">
        <v>1681</v>
      </c>
      <c r="E370" s="15" t="s">
        <v>1359</v>
      </c>
      <c r="F370" s="16">
        <v>0.1292939814814815</v>
      </c>
      <c r="G370" s="16">
        <v>0.02888888888888889</v>
      </c>
      <c r="H370" s="15">
        <v>591</v>
      </c>
      <c r="I370" s="16">
        <v>0.002870370370370371</v>
      </c>
      <c r="J370" s="16">
        <v>0.06266203703703704</v>
      </c>
      <c r="K370" s="15">
        <v>344</v>
      </c>
      <c r="L370" s="16">
        <v>0.0016435185185185183</v>
      </c>
      <c r="M370" s="16">
        <v>0.033229166666666664</v>
      </c>
      <c r="N370" s="15">
        <v>247</v>
      </c>
      <c r="O370" t="s">
        <v>1317</v>
      </c>
    </row>
    <row r="371" spans="1:15" ht="12.75">
      <c r="A371" s="15">
        <v>370</v>
      </c>
      <c r="B371" s="15">
        <v>123</v>
      </c>
      <c r="C371" s="15" t="s">
        <v>1917</v>
      </c>
      <c r="D371" s="15" t="s">
        <v>1918</v>
      </c>
      <c r="E371" s="15" t="s">
        <v>1548</v>
      </c>
      <c r="F371" s="16">
        <v>0.1293287037037037</v>
      </c>
      <c r="G371" s="16">
        <v>0.034375</v>
      </c>
      <c r="H371" s="15">
        <v>824</v>
      </c>
      <c r="I371" s="16">
        <v>0.0015162037037037036</v>
      </c>
      <c r="J371" s="16">
        <v>0.060034722222222225</v>
      </c>
      <c r="K371" s="15">
        <v>200</v>
      </c>
      <c r="L371" s="16">
        <v>0.001099537037037037</v>
      </c>
      <c r="M371" s="16">
        <v>0.03229166666666667</v>
      </c>
      <c r="N371" s="15">
        <v>170</v>
      </c>
      <c r="O371" t="s">
        <v>1327</v>
      </c>
    </row>
    <row r="372" spans="1:15" ht="12.75">
      <c r="A372" s="15">
        <v>371</v>
      </c>
      <c r="B372" s="15">
        <v>971</v>
      </c>
      <c r="C372" s="15" t="s">
        <v>1919</v>
      </c>
      <c r="D372" s="15" t="s">
        <v>1399</v>
      </c>
      <c r="E372" s="15" t="s">
        <v>1351</v>
      </c>
      <c r="F372" s="16">
        <v>0.129375</v>
      </c>
      <c r="G372" s="16">
        <v>0.029791666666666664</v>
      </c>
      <c r="H372" s="15">
        <v>647</v>
      </c>
      <c r="I372" s="16">
        <v>0.0016319444444444445</v>
      </c>
      <c r="J372" s="16">
        <v>0.060208333333333336</v>
      </c>
      <c r="K372" s="15">
        <v>209</v>
      </c>
      <c r="L372" s="16">
        <v>0.0018402777777777777</v>
      </c>
      <c r="M372" s="16">
        <v>0.035902777777777777</v>
      </c>
      <c r="N372" s="15">
        <v>433</v>
      </c>
      <c r="O372" t="s">
        <v>1739</v>
      </c>
    </row>
    <row r="373" spans="1:15" ht="12.75">
      <c r="A373" s="15">
        <v>372</v>
      </c>
      <c r="B373" s="15">
        <v>1069</v>
      </c>
      <c r="C373" s="15" t="s">
        <v>1920</v>
      </c>
      <c r="D373" s="15" t="s">
        <v>1921</v>
      </c>
      <c r="E373" s="15" t="s">
        <v>1307</v>
      </c>
      <c r="F373" s="16">
        <v>0.1294560185185185</v>
      </c>
      <c r="G373" s="16">
        <v>0.0256712962962963</v>
      </c>
      <c r="H373" s="15">
        <v>289</v>
      </c>
      <c r="I373" s="16">
        <v>0.002534722222222222</v>
      </c>
      <c r="J373" s="16">
        <v>0.06310185185185185</v>
      </c>
      <c r="K373" s="15">
        <v>372</v>
      </c>
      <c r="L373" s="16">
        <v>0.001574074074074074</v>
      </c>
      <c r="M373" s="16">
        <v>0.03657407407407407</v>
      </c>
      <c r="N373" s="15">
        <v>478</v>
      </c>
      <c r="O373" t="s">
        <v>1483</v>
      </c>
    </row>
    <row r="374" spans="1:15" ht="12.75">
      <c r="A374" s="15">
        <v>373</v>
      </c>
      <c r="B374" s="15">
        <v>374</v>
      </c>
      <c r="C374" s="15" t="s">
        <v>1922</v>
      </c>
      <c r="D374" s="15" t="s">
        <v>1464</v>
      </c>
      <c r="E374" s="15" t="s">
        <v>1359</v>
      </c>
      <c r="F374" s="16">
        <v>0.12946759259259258</v>
      </c>
      <c r="G374" s="16">
        <v>0.025613425925925925</v>
      </c>
      <c r="H374" s="15">
        <v>280</v>
      </c>
      <c r="I374" s="16">
        <v>0.002673611111111111</v>
      </c>
      <c r="J374" s="16">
        <v>0.06520833333333333</v>
      </c>
      <c r="K374" s="15">
        <v>468</v>
      </c>
      <c r="L374" s="16">
        <v>0.0017013888888888892</v>
      </c>
      <c r="M374" s="16">
        <v>0.03425925925925926</v>
      </c>
      <c r="N374" s="15">
        <v>315</v>
      </c>
      <c r="O374" t="s">
        <v>1376</v>
      </c>
    </row>
    <row r="375" spans="1:15" ht="12.75">
      <c r="A375" s="15">
        <v>374</v>
      </c>
      <c r="B375" s="15">
        <v>383</v>
      </c>
      <c r="C375" s="15" t="s">
        <v>1923</v>
      </c>
      <c r="D375" s="15" t="s">
        <v>1865</v>
      </c>
      <c r="E375" s="15" t="s">
        <v>1359</v>
      </c>
      <c r="F375" s="16">
        <v>0.12952546296296297</v>
      </c>
      <c r="G375" s="16">
        <v>0.02652777777777778</v>
      </c>
      <c r="H375" s="15">
        <v>364</v>
      </c>
      <c r="I375" s="16">
        <v>0.003310185185185185</v>
      </c>
      <c r="J375" s="16">
        <v>0.06704861111111111</v>
      </c>
      <c r="K375" s="15">
        <v>541</v>
      </c>
      <c r="L375" s="16">
        <v>0.002013888888888889</v>
      </c>
      <c r="M375" s="16">
        <v>0.03061342592592593</v>
      </c>
      <c r="N375" s="15">
        <v>93</v>
      </c>
      <c r="O375" t="s">
        <v>1924</v>
      </c>
    </row>
    <row r="376" spans="1:15" ht="12.75">
      <c r="A376" s="15">
        <v>375</v>
      </c>
      <c r="B376" s="15">
        <v>1050</v>
      </c>
      <c r="C376" s="15" t="s">
        <v>1925</v>
      </c>
      <c r="D376" s="15" t="s">
        <v>1926</v>
      </c>
      <c r="E376" s="15" t="s">
        <v>1351</v>
      </c>
      <c r="F376" s="16">
        <v>0.12953703703703703</v>
      </c>
      <c r="G376" s="16">
        <v>0.022395833333333334</v>
      </c>
      <c r="H376" s="15">
        <v>75</v>
      </c>
      <c r="I376" s="16">
        <v>0.0017824074074074072</v>
      </c>
      <c r="J376" s="16">
        <v>0.06431712962962964</v>
      </c>
      <c r="K376" s="15">
        <v>434</v>
      </c>
      <c r="L376" s="16">
        <v>0.0017476851851851852</v>
      </c>
      <c r="M376" s="16">
        <v>0.03928240740740741</v>
      </c>
      <c r="N376" s="15">
        <v>652</v>
      </c>
      <c r="O376" t="s">
        <v>1327</v>
      </c>
    </row>
    <row r="377" spans="1:15" ht="12.75">
      <c r="A377" s="15">
        <v>376</v>
      </c>
      <c r="B377" s="15">
        <v>963</v>
      </c>
      <c r="C377" s="15" t="s">
        <v>1927</v>
      </c>
      <c r="D377" s="15" t="s">
        <v>1675</v>
      </c>
      <c r="E377" s="15" t="s">
        <v>1307</v>
      </c>
      <c r="F377" s="16">
        <v>0.1297337962962963</v>
      </c>
      <c r="G377" s="16">
        <v>0.026504629629629628</v>
      </c>
      <c r="H377" s="15">
        <v>361</v>
      </c>
      <c r="I377" s="16">
        <v>0.0018518518518518517</v>
      </c>
      <c r="J377" s="16">
        <v>0.06303240740740741</v>
      </c>
      <c r="K377" s="15">
        <v>367</v>
      </c>
      <c r="L377" s="16">
        <v>0.0012152777777777778</v>
      </c>
      <c r="M377" s="16">
        <v>0.03712962962962963</v>
      </c>
      <c r="N377" s="15">
        <v>523</v>
      </c>
      <c r="O377" t="s">
        <v>1423</v>
      </c>
    </row>
    <row r="378" spans="1:15" ht="12.75">
      <c r="A378" s="15">
        <v>377</v>
      </c>
      <c r="B378" s="15">
        <v>11</v>
      </c>
      <c r="C378" s="15" t="s">
        <v>1928</v>
      </c>
      <c r="D378" s="15" t="s">
        <v>1929</v>
      </c>
      <c r="E378" s="15" t="s">
        <v>1548</v>
      </c>
      <c r="F378" s="16">
        <v>0.1297800925925926</v>
      </c>
      <c r="G378" s="16">
        <v>0.025914351851851855</v>
      </c>
      <c r="H378" s="15">
        <v>307</v>
      </c>
      <c r="I378" s="16">
        <v>0.0021527777777777778</v>
      </c>
      <c r="J378" s="16">
        <v>0.0682175925925926</v>
      </c>
      <c r="K378" s="15">
        <v>593</v>
      </c>
      <c r="L378" s="16">
        <v>0.0011111111111111111</v>
      </c>
      <c r="M378" s="16">
        <v>0.03238425925925926</v>
      </c>
      <c r="N378" s="15">
        <v>178</v>
      </c>
      <c r="O378" t="s">
        <v>1342</v>
      </c>
    </row>
    <row r="379" spans="1:15" ht="12.75">
      <c r="A379" s="15">
        <v>378</v>
      </c>
      <c r="B379" s="15">
        <v>114</v>
      </c>
      <c r="C379" s="15" t="s">
        <v>1930</v>
      </c>
      <c r="D379" s="15" t="s">
        <v>1931</v>
      </c>
      <c r="E379" s="15" t="s">
        <v>1548</v>
      </c>
      <c r="F379" s="16">
        <v>0.1297800925925926</v>
      </c>
      <c r="G379" s="16">
        <v>0.025034722222222222</v>
      </c>
      <c r="H379" s="15">
        <v>226</v>
      </c>
      <c r="I379" s="16">
        <v>0.001597222222222222</v>
      </c>
      <c r="J379" s="16">
        <v>0.06841435185185185</v>
      </c>
      <c r="K379" s="15">
        <v>603</v>
      </c>
      <c r="L379" s="16">
        <v>0.0011342592592592591</v>
      </c>
      <c r="M379" s="16">
        <v>0.03361111111111111</v>
      </c>
      <c r="N379" s="15">
        <v>270</v>
      </c>
      <c r="O379" t="s">
        <v>1804</v>
      </c>
    </row>
    <row r="380" spans="1:15" ht="12.75">
      <c r="A380" s="15">
        <v>379</v>
      </c>
      <c r="B380" s="15">
        <v>386</v>
      </c>
      <c r="C380" s="15" t="s">
        <v>1932</v>
      </c>
      <c r="D380" s="15" t="s">
        <v>1833</v>
      </c>
      <c r="E380" s="15" t="s">
        <v>1307</v>
      </c>
      <c r="F380" s="16">
        <v>0.12980324074074073</v>
      </c>
      <c r="G380" s="16">
        <v>0.023414351851851853</v>
      </c>
      <c r="H380" s="15">
        <v>111</v>
      </c>
      <c r="I380" s="16">
        <v>0.002835648148148148</v>
      </c>
      <c r="J380" s="16">
        <v>0.06453703703703705</v>
      </c>
      <c r="K380" s="15">
        <v>447</v>
      </c>
      <c r="L380" s="16">
        <v>0.0019328703703703704</v>
      </c>
      <c r="M380" s="16">
        <v>0.037083333333333336</v>
      </c>
      <c r="N380" s="15">
        <v>516</v>
      </c>
      <c r="O380" t="s">
        <v>1476</v>
      </c>
    </row>
    <row r="381" spans="1:15" ht="12.75">
      <c r="A381" s="15">
        <v>380</v>
      </c>
      <c r="B381" s="15">
        <v>716</v>
      </c>
      <c r="C381" s="15" t="s">
        <v>1933</v>
      </c>
      <c r="D381" s="15" t="s">
        <v>1485</v>
      </c>
      <c r="E381" s="15" t="s">
        <v>1359</v>
      </c>
      <c r="F381" s="16">
        <v>0.12991898148148148</v>
      </c>
      <c r="G381" s="16">
        <v>0.02546296296296296</v>
      </c>
      <c r="H381" s="15">
        <v>266</v>
      </c>
      <c r="I381" s="16">
        <v>0.0035648148148148154</v>
      </c>
      <c r="J381" s="16">
        <v>0.06224537037037037</v>
      </c>
      <c r="K381" s="15">
        <v>324</v>
      </c>
      <c r="L381" s="16">
        <v>0.0015046296296296294</v>
      </c>
      <c r="M381" s="16">
        <v>0.03712962962962963</v>
      </c>
      <c r="N381" s="15">
        <v>522</v>
      </c>
      <c r="O381" t="s">
        <v>1317</v>
      </c>
    </row>
    <row r="382" spans="1:15" ht="12.75">
      <c r="A382" s="15">
        <v>381</v>
      </c>
      <c r="B382" s="15">
        <v>367</v>
      </c>
      <c r="C382" s="15" t="s">
        <v>1934</v>
      </c>
      <c r="D382" s="15" t="s">
        <v>1341</v>
      </c>
      <c r="E382" s="15" t="s">
        <v>1307</v>
      </c>
      <c r="F382" s="16">
        <v>0.12993055555555555</v>
      </c>
      <c r="G382" s="16">
        <v>0.026076388888888885</v>
      </c>
      <c r="H382" s="15">
        <v>320</v>
      </c>
      <c r="I382" s="16">
        <v>0.0033333333333333335</v>
      </c>
      <c r="J382" s="16">
        <v>0.06418981481481481</v>
      </c>
      <c r="K382" s="15">
        <v>426</v>
      </c>
      <c r="L382" s="16">
        <v>0.001736111111111111</v>
      </c>
      <c r="M382" s="16">
        <v>0.03459490740740741</v>
      </c>
      <c r="N382" s="15">
        <v>343</v>
      </c>
      <c r="O382" t="s">
        <v>1376</v>
      </c>
    </row>
    <row r="383" spans="1:15" ht="12.75">
      <c r="A383" s="15">
        <v>382</v>
      </c>
      <c r="B383" s="15">
        <v>1076</v>
      </c>
      <c r="C383" s="15" t="s">
        <v>1587</v>
      </c>
      <c r="D383" s="15" t="s">
        <v>1464</v>
      </c>
      <c r="E383" s="15" t="s">
        <v>1359</v>
      </c>
      <c r="F383" s="16">
        <v>0.12994212962962962</v>
      </c>
      <c r="G383" s="16">
        <v>0.026724537037037036</v>
      </c>
      <c r="H383" s="15">
        <v>383</v>
      </c>
      <c r="I383" s="16">
        <v>0.002534722222222222</v>
      </c>
      <c r="J383" s="16">
        <v>0.06631944444444444</v>
      </c>
      <c r="K383" s="15">
        <v>511</v>
      </c>
      <c r="L383" s="16">
        <v>0.0013773148148148147</v>
      </c>
      <c r="M383" s="16">
        <v>0.03298611111111111</v>
      </c>
      <c r="N383" s="15">
        <v>224</v>
      </c>
      <c r="O383" t="s">
        <v>1935</v>
      </c>
    </row>
    <row r="384" spans="1:15" ht="12.75">
      <c r="A384" s="15">
        <v>383</v>
      </c>
      <c r="B384" s="15">
        <v>968</v>
      </c>
      <c r="C384" s="15" t="s">
        <v>1936</v>
      </c>
      <c r="D384" s="15" t="s">
        <v>1485</v>
      </c>
      <c r="E384" s="15" t="s">
        <v>1307</v>
      </c>
      <c r="F384" s="16">
        <v>0.13</v>
      </c>
      <c r="G384" s="16">
        <v>0.026006944444444447</v>
      </c>
      <c r="H384" s="15">
        <v>316</v>
      </c>
      <c r="I384" s="16">
        <v>0.002743055555555556</v>
      </c>
      <c r="J384" s="16">
        <v>0.06358796296296297</v>
      </c>
      <c r="K384" s="15">
        <v>394</v>
      </c>
      <c r="L384" s="16">
        <v>0.0018402777777777777</v>
      </c>
      <c r="M384" s="16">
        <v>0.03582175925925926</v>
      </c>
      <c r="N384" s="15">
        <v>428</v>
      </c>
      <c r="O384" t="s">
        <v>1372</v>
      </c>
    </row>
    <row r="385" spans="1:15" ht="12.75">
      <c r="A385" s="15">
        <v>384</v>
      </c>
      <c r="B385" s="15">
        <v>1083</v>
      </c>
      <c r="C385" s="15" t="s">
        <v>1827</v>
      </c>
      <c r="D385" s="15" t="s">
        <v>1937</v>
      </c>
      <c r="E385" s="15" t="s">
        <v>1307</v>
      </c>
      <c r="F385" s="16">
        <v>0.13001157407407407</v>
      </c>
      <c r="G385" s="16">
        <v>0.027129629629629632</v>
      </c>
      <c r="H385" s="15">
        <v>429</v>
      </c>
      <c r="I385" s="16">
        <v>0.002789351851851852</v>
      </c>
      <c r="J385" s="16">
        <v>0.060613425925925925</v>
      </c>
      <c r="K385" s="15">
        <v>230</v>
      </c>
      <c r="L385" s="16">
        <v>0.0024189814814814816</v>
      </c>
      <c r="M385" s="16">
        <v>0.03706018518518519</v>
      </c>
      <c r="N385" s="15">
        <v>511</v>
      </c>
      <c r="O385" t="s">
        <v>1364</v>
      </c>
    </row>
    <row r="386" spans="1:15" ht="12.75">
      <c r="A386" s="15">
        <v>385</v>
      </c>
      <c r="B386" s="15">
        <v>16</v>
      </c>
      <c r="C386" s="15" t="s">
        <v>1903</v>
      </c>
      <c r="D386" s="15" t="s">
        <v>1938</v>
      </c>
      <c r="E386" s="15" t="s">
        <v>1606</v>
      </c>
      <c r="F386" s="16">
        <v>0.13005787037037037</v>
      </c>
      <c r="G386" s="16">
        <v>0.0250462962962963</v>
      </c>
      <c r="H386" s="15">
        <v>228</v>
      </c>
      <c r="I386" s="16">
        <v>0.0016203703703703703</v>
      </c>
      <c r="J386" s="16">
        <v>0.0664351851851852</v>
      </c>
      <c r="K386" s="15">
        <v>518</v>
      </c>
      <c r="L386" s="16">
        <v>0.0012962962962962963</v>
      </c>
      <c r="M386" s="16">
        <v>0.03568287037037037</v>
      </c>
      <c r="N386" s="15">
        <v>420</v>
      </c>
      <c r="O386" t="s">
        <v>1429</v>
      </c>
    </row>
    <row r="387" spans="1:15" ht="12.75">
      <c r="A387" s="15">
        <v>386</v>
      </c>
      <c r="B387" s="15">
        <v>133</v>
      </c>
      <c r="C387" s="15" t="s">
        <v>1939</v>
      </c>
      <c r="D387" s="15" t="s">
        <v>1902</v>
      </c>
      <c r="E387" s="15" t="s">
        <v>1548</v>
      </c>
      <c r="F387" s="16">
        <v>0.1300925925925926</v>
      </c>
      <c r="G387" s="16">
        <v>0.02542824074074074</v>
      </c>
      <c r="H387" s="15">
        <v>262</v>
      </c>
      <c r="I387" s="16">
        <v>0.0017708333333333332</v>
      </c>
      <c r="J387" s="16">
        <v>0.06482638888888889</v>
      </c>
      <c r="K387" s="15">
        <v>453</v>
      </c>
      <c r="L387" s="16">
        <v>0.001550925925925926</v>
      </c>
      <c r="M387" s="16">
        <v>0.03650462962962963</v>
      </c>
      <c r="N387" s="15">
        <v>472</v>
      </c>
      <c r="O387" t="s">
        <v>1940</v>
      </c>
    </row>
    <row r="388" spans="1:15" ht="12.75">
      <c r="A388" s="15">
        <v>387</v>
      </c>
      <c r="B388" s="15">
        <v>24</v>
      </c>
      <c r="C388" s="15" t="s">
        <v>1941</v>
      </c>
      <c r="D388" s="15" t="s">
        <v>1942</v>
      </c>
      <c r="E388" s="15" t="s">
        <v>1548</v>
      </c>
      <c r="F388" s="16">
        <v>0.13010416666666666</v>
      </c>
      <c r="G388" s="16">
        <v>0.032337962962962964</v>
      </c>
      <c r="H388" s="15">
        <v>765</v>
      </c>
      <c r="I388" s="16">
        <v>0.0025</v>
      </c>
      <c r="J388" s="16">
        <v>0.06267361111111111</v>
      </c>
      <c r="K388" s="15">
        <v>346</v>
      </c>
      <c r="L388" s="16">
        <v>0.0009490740740740741</v>
      </c>
      <c r="M388" s="16">
        <v>0.031655092592592596</v>
      </c>
      <c r="N388" s="15">
        <v>135</v>
      </c>
      <c r="O388" t="s">
        <v>1626</v>
      </c>
    </row>
    <row r="389" spans="1:15" ht="12.75">
      <c r="A389" s="15">
        <v>388</v>
      </c>
      <c r="B389" s="15">
        <v>618</v>
      </c>
      <c r="C389" s="15" t="s">
        <v>1943</v>
      </c>
      <c r="D389" s="15" t="s">
        <v>1687</v>
      </c>
      <c r="E389" s="15" t="s">
        <v>1307</v>
      </c>
      <c r="F389" s="16">
        <v>0.1302199074074074</v>
      </c>
      <c r="G389" s="15" t="s">
        <v>1314</v>
      </c>
      <c r="I389" s="15" t="s">
        <v>1314</v>
      </c>
      <c r="J389" s="16">
        <v>0.06386574074074074</v>
      </c>
      <c r="K389" s="15">
        <v>412</v>
      </c>
      <c r="L389" s="16">
        <v>0.0017708333333333332</v>
      </c>
      <c r="M389" s="16">
        <v>0.029791666666666664</v>
      </c>
      <c r="N389" s="15">
        <v>63</v>
      </c>
      <c r="O389" t="s">
        <v>1317</v>
      </c>
    </row>
    <row r="390" spans="1:15" ht="12.75">
      <c r="A390" s="15">
        <v>389</v>
      </c>
      <c r="B390" s="15">
        <v>723</v>
      </c>
      <c r="C390" s="15" t="s">
        <v>1944</v>
      </c>
      <c r="D390" s="15" t="s">
        <v>1945</v>
      </c>
      <c r="E390" s="15" t="s">
        <v>1307</v>
      </c>
      <c r="F390" s="16">
        <v>0.1303125</v>
      </c>
      <c r="G390" s="16">
        <v>0.02400462962962963</v>
      </c>
      <c r="H390" s="15">
        <v>142</v>
      </c>
      <c r="I390" s="16">
        <v>0.0022222222222222222</v>
      </c>
      <c r="J390" s="16">
        <v>0.06673611111111111</v>
      </c>
      <c r="K390" s="15">
        <v>531</v>
      </c>
      <c r="L390" s="16">
        <v>0.0011226851851851851</v>
      </c>
      <c r="M390" s="16">
        <v>0.03622685185185185</v>
      </c>
      <c r="N390" s="15">
        <v>452</v>
      </c>
      <c r="O390" t="s">
        <v>1317</v>
      </c>
    </row>
    <row r="391" spans="1:15" ht="12.75">
      <c r="A391" s="15">
        <v>390</v>
      </c>
      <c r="B391" s="15">
        <v>352</v>
      </c>
      <c r="C391" s="15" t="s">
        <v>1946</v>
      </c>
      <c r="D391" s="15" t="s">
        <v>1324</v>
      </c>
      <c r="E391" s="15" t="s">
        <v>1359</v>
      </c>
      <c r="F391" s="16">
        <v>0.13032407407407406</v>
      </c>
      <c r="G391" s="16">
        <v>0.02516203703703704</v>
      </c>
      <c r="H391" s="15">
        <v>240</v>
      </c>
      <c r="I391" s="16">
        <v>0.002199074074074074</v>
      </c>
      <c r="J391" s="16">
        <v>0.06293981481481481</v>
      </c>
      <c r="K391" s="15">
        <v>357</v>
      </c>
      <c r="L391" s="16">
        <v>0.0020717592592592593</v>
      </c>
      <c r="M391" s="16">
        <v>0.037939814814814815</v>
      </c>
      <c r="N391" s="15">
        <v>577</v>
      </c>
      <c r="O391" t="s">
        <v>1947</v>
      </c>
    </row>
    <row r="392" spans="1:15" ht="12.75">
      <c r="A392" s="15">
        <v>391</v>
      </c>
      <c r="B392" s="15">
        <v>542</v>
      </c>
      <c r="C392" s="15" t="s">
        <v>1948</v>
      </c>
      <c r="D392" s="15" t="s">
        <v>1671</v>
      </c>
      <c r="E392" s="15" t="s">
        <v>1307</v>
      </c>
      <c r="F392" s="16">
        <v>0.13032407407407406</v>
      </c>
      <c r="G392" s="16">
        <v>0.026574074074074073</v>
      </c>
      <c r="H392" s="15">
        <v>369</v>
      </c>
      <c r="I392" s="16">
        <v>0.003310185185185185</v>
      </c>
      <c r="J392" s="16">
        <v>0.06229166666666667</v>
      </c>
      <c r="K392" s="15">
        <v>326</v>
      </c>
      <c r="L392" s="16">
        <v>0.0016435185185185183</v>
      </c>
      <c r="M392" s="16">
        <v>0.03649305555555555</v>
      </c>
      <c r="N392" s="15">
        <v>470</v>
      </c>
      <c r="O392" t="s">
        <v>1317</v>
      </c>
    </row>
    <row r="393" spans="1:15" ht="12.75">
      <c r="A393" s="15">
        <v>392</v>
      </c>
      <c r="B393" s="15">
        <v>905</v>
      </c>
      <c r="C393" s="15" t="s">
        <v>1949</v>
      </c>
      <c r="D393" s="15" t="s">
        <v>1361</v>
      </c>
      <c r="E393" s="15" t="s">
        <v>1307</v>
      </c>
      <c r="F393" s="16">
        <v>0.13032407407407406</v>
      </c>
      <c r="G393" s="16">
        <v>0.028784722222222225</v>
      </c>
      <c r="H393" s="15">
        <v>586</v>
      </c>
      <c r="I393" s="16">
        <v>0.0018634259259259261</v>
      </c>
      <c r="J393" s="16">
        <v>0.062129629629629625</v>
      </c>
      <c r="K393" s="15">
        <v>318</v>
      </c>
      <c r="L393" s="16">
        <v>0.001400462962962963</v>
      </c>
      <c r="M393" s="16">
        <v>0.03614583333333333</v>
      </c>
      <c r="N393" s="15">
        <v>443</v>
      </c>
      <c r="O393" t="s">
        <v>1317</v>
      </c>
    </row>
    <row r="394" spans="1:15" ht="12.75">
      <c r="A394" s="15">
        <v>393</v>
      </c>
      <c r="B394" s="15">
        <v>648</v>
      </c>
      <c r="C394" s="15" t="s">
        <v>1950</v>
      </c>
      <c r="D394" s="15" t="s">
        <v>1415</v>
      </c>
      <c r="E394" s="15" t="s">
        <v>1307</v>
      </c>
      <c r="F394" s="16">
        <v>0.13032407407407406</v>
      </c>
      <c r="G394" s="16">
        <v>0.028275462962962964</v>
      </c>
      <c r="H394" s="15">
        <v>534</v>
      </c>
      <c r="I394" s="16">
        <v>0.002384259259259259</v>
      </c>
      <c r="J394" s="16">
        <v>0.06173611111111111</v>
      </c>
      <c r="K394" s="15">
        <v>291</v>
      </c>
      <c r="L394" s="16">
        <v>0.0017013888888888892</v>
      </c>
      <c r="M394" s="16">
        <v>0.03622685185185185</v>
      </c>
      <c r="N394" s="15">
        <v>450</v>
      </c>
      <c r="O394" t="s">
        <v>1317</v>
      </c>
    </row>
    <row r="395" spans="1:15" ht="12.75">
      <c r="A395" s="15">
        <v>394</v>
      </c>
      <c r="B395" s="15">
        <v>424</v>
      </c>
      <c r="C395" s="15" t="s">
        <v>1951</v>
      </c>
      <c r="D395" s="15" t="s">
        <v>1713</v>
      </c>
      <c r="E395" s="15" t="s">
        <v>1359</v>
      </c>
      <c r="F395" s="16">
        <v>0.13039351851851852</v>
      </c>
      <c r="G395" s="16">
        <v>0.029953703703703705</v>
      </c>
      <c r="H395" s="15">
        <v>653</v>
      </c>
      <c r="I395" s="16">
        <v>0.0022222222222222222</v>
      </c>
      <c r="J395" s="16">
        <v>0.06128472222222222</v>
      </c>
      <c r="K395" s="15">
        <v>268</v>
      </c>
      <c r="L395" s="16">
        <v>0.0012847222222222223</v>
      </c>
      <c r="M395" s="16">
        <v>0.03563657407407408</v>
      </c>
      <c r="N395" s="15">
        <v>415</v>
      </c>
      <c r="O395" t="s">
        <v>1317</v>
      </c>
    </row>
    <row r="396" spans="1:15" ht="12.75">
      <c r="A396" s="15">
        <v>395</v>
      </c>
      <c r="B396" s="15">
        <v>333</v>
      </c>
      <c r="C396" s="15" t="s">
        <v>1952</v>
      </c>
      <c r="D396" s="15" t="s">
        <v>1612</v>
      </c>
      <c r="E396" s="15" t="s">
        <v>1359</v>
      </c>
      <c r="F396" s="16">
        <v>0.13042824074074075</v>
      </c>
      <c r="G396" s="16">
        <v>0.024201388888888887</v>
      </c>
      <c r="H396" s="15">
        <v>149</v>
      </c>
      <c r="I396" s="16">
        <v>0.003101851851851852</v>
      </c>
      <c r="J396" s="16">
        <v>0.0681712962962963</v>
      </c>
      <c r="K396" s="15">
        <v>589</v>
      </c>
      <c r="L396" s="16">
        <v>0.0021643518518518518</v>
      </c>
      <c r="M396" s="16">
        <v>0.03280092592592593</v>
      </c>
      <c r="N396" s="15">
        <v>210</v>
      </c>
      <c r="O396" t="s">
        <v>1577</v>
      </c>
    </row>
    <row r="397" spans="1:15" ht="12.75">
      <c r="A397" s="15">
        <v>396</v>
      </c>
      <c r="B397" s="15">
        <v>744</v>
      </c>
      <c r="C397" s="15" t="s">
        <v>1953</v>
      </c>
      <c r="D397" s="15" t="s">
        <v>1383</v>
      </c>
      <c r="E397" s="15" t="s">
        <v>1307</v>
      </c>
      <c r="F397" s="16">
        <v>0.13046296296296298</v>
      </c>
      <c r="G397" s="16">
        <v>0.027372685185185184</v>
      </c>
      <c r="H397" s="15">
        <v>453</v>
      </c>
      <c r="I397" s="16">
        <v>0.003263888888888889</v>
      </c>
      <c r="J397" s="16">
        <v>0.06385416666666667</v>
      </c>
      <c r="K397" s="15">
        <v>410</v>
      </c>
      <c r="L397" s="16">
        <v>0.001712962962962963</v>
      </c>
      <c r="M397" s="16">
        <v>0.034270833333333334</v>
      </c>
      <c r="N397" s="15">
        <v>318</v>
      </c>
      <c r="O397" t="s">
        <v>1317</v>
      </c>
    </row>
    <row r="398" spans="1:15" ht="12.75">
      <c r="A398" s="15">
        <v>397</v>
      </c>
      <c r="B398" s="15">
        <v>875</v>
      </c>
      <c r="C398" s="15" t="s">
        <v>1438</v>
      </c>
      <c r="D398" s="15" t="s">
        <v>1407</v>
      </c>
      <c r="E398" s="15" t="s">
        <v>1359</v>
      </c>
      <c r="F398" s="16">
        <v>0.13055555555555556</v>
      </c>
      <c r="G398" s="16">
        <v>0.024444444444444446</v>
      </c>
      <c r="H398" s="15">
        <v>174</v>
      </c>
      <c r="I398" s="16">
        <v>0.0032175925925925926</v>
      </c>
      <c r="J398" s="16">
        <v>0.062488425925925926</v>
      </c>
      <c r="K398" s="15">
        <v>338</v>
      </c>
      <c r="L398" s="16">
        <v>0.001736111111111111</v>
      </c>
      <c r="M398" s="16">
        <v>0.038657407407407404</v>
      </c>
      <c r="N398" s="15">
        <v>611</v>
      </c>
      <c r="O398" t="s">
        <v>1317</v>
      </c>
    </row>
    <row r="399" spans="1:15" ht="12.75">
      <c r="A399" s="15">
        <v>398</v>
      </c>
      <c r="B399" s="15">
        <v>41</v>
      </c>
      <c r="C399" s="15" t="s">
        <v>1954</v>
      </c>
      <c r="D399" s="15" t="s">
        <v>1955</v>
      </c>
      <c r="E399" s="15" t="s">
        <v>1548</v>
      </c>
      <c r="F399" s="16">
        <v>0.1305787037037037</v>
      </c>
      <c r="G399" s="16">
        <v>0.03289351851851852</v>
      </c>
      <c r="H399" s="15">
        <v>788</v>
      </c>
      <c r="I399" s="16">
        <v>0.002488425925925926</v>
      </c>
      <c r="J399" s="16">
        <v>0.07631944444444444</v>
      </c>
      <c r="K399" s="15">
        <v>804</v>
      </c>
      <c r="L399" s="16">
        <v>0.001990740740740741</v>
      </c>
      <c r="M399" s="16">
        <v>0.016886574074074075</v>
      </c>
      <c r="O399" t="s">
        <v>1491</v>
      </c>
    </row>
    <row r="400" spans="1:15" ht="12.75">
      <c r="A400" s="15">
        <v>399</v>
      </c>
      <c r="B400" s="15">
        <v>442</v>
      </c>
      <c r="C400" s="15" t="s">
        <v>1343</v>
      </c>
      <c r="D400" s="15" t="s">
        <v>1956</v>
      </c>
      <c r="E400" s="15" t="s">
        <v>1307</v>
      </c>
      <c r="F400" s="16">
        <v>0.13063657407407406</v>
      </c>
      <c r="G400" s="16">
        <v>0.025636574074074072</v>
      </c>
      <c r="H400" s="15">
        <v>283</v>
      </c>
      <c r="I400" s="16">
        <v>0.0028125</v>
      </c>
      <c r="J400" s="16">
        <v>0.06594907407407408</v>
      </c>
      <c r="K400" s="15">
        <v>495</v>
      </c>
      <c r="L400" s="16">
        <v>0.0018402777777777777</v>
      </c>
      <c r="M400" s="16">
        <v>0.034386574074074076</v>
      </c>
      <c r="N400" s="15">
        <v>324</v>
      </c>
      <c r="O400" t="s">
        <v>1317</v>
      </c>
    </row>
    <row r="401" spans="1:15" ht="12.75">
      <c r="A401" s="15">
        <v>400</v>
      </c>
      <c r="B401" s="15">
        <v>950</v>
      </c>
      <c r="C401" s="15" t="s">
        <v>1957</v>
      </c>
      <c r="D401" s="15" t="s">
        <v>1958</v>
      </c>
      <c r="E401" s="15" t="s">
        <v>1307</v>
      </c>
      <c r="F401" s="16">
        <v>0.13068287037037038</v>
      </c>
      <c r="G401" s="16">
        <v>0.028333333333333332</v>
      </c>
      <c r="H401" s="15">
        <v>539</v>
      </c>
      <c r="I401" s="16">
        <v>0.0020833333333333333</v>
      </c>
      <c r="J401" s="16">
        <v>0.062314814814814816</v>
      </c>
      <c r="K401" s="15">
        <v>327</v>
      </c>
      <c r="L401" s="16">
        <v>0.001365740740740741</v>
      </c>
      <c r="M401" s="16">
        <v>0.036585648148148145</v>
      </c>
      <c r="N401" s="15">
        <v>479</v>
      </c>
      <c r="O401" t="s">
        <v>1572</v>
      </c>
    </row>
    <row r="402" spans="1:15" ht="12.75">
      <c r="A402" s="15">
        <v>401</v>
      </c>
      <c r="B402" s="15">
        <v>504</v>
      </c>
      <c r="C402" s="15" t="s">
        <v>1959</v>
      </c>
      <c r="D402" s="15" t="s">
        <v>1856</v>
      </c>
      <c r="E402" s="15" t="s">
        <v>1359</v>
      </c>
      <c r="F402" s="16">
        <v>0.1308101851851852</v>
      </c>
      <c r="G402" s="16">
        <v>0.028460648148148148</v>
      </c>
      <c r="H402" s="15">
        <v>556</v>
      </c>
      <c r="I402" s="16">
        <v>0.003761574074074074</v>
      </c>
      <c r="J402" s="16">
        <v>0.06347222222222222</v>
      </c>
      <c r="K402" s="15">
        <v>387</v>
      </c>
      <c r="L402" s="16">
        <v>0.0024421296296296296</v>
      </c>
      <c r="M402" s="16">
        <v>0.032673611111111105</v>
      </c>
      <c r="N402" s="15">
        <v>202</v>
      </c>
      <c r="O402" t="s">
        <v>1317</v>
      </c>
    </row>
    <row r="403" spans="1:15" ht="12.75">
      <c r="A403" s="15">
        <v>402</v>
      </c>
      <c r="B403" s="15">
        <v>1042</v>
      </c>
      <c r="C403" s="15" t="s">
        <v>1960</v>
      </c>
      <c r="D403" s="15" t="s">
        <v>1350</v>
      </c>
      <c r="E403" s="15" t="s">
        <v>1307</v>
      </c>
      <c r="F403" s="16">
        <v>0.13082175925925926</v>
      </c>
      <c r="G403" s="16">
        <v>0.024398148148148145</v>
      </c>
      <c r="H403" s="15">
        <v>168</v>
      </c>
      <c r="I403" s="16">
        <v>0.0018518518518518517</v>
      </c>
      <c r="J403" s="16">
        <v>0.0629050925925926</v>
      </c>
      <c r="K403" s="15">
        <v>354</v>
      </c>
      <c r="L403" s="16">
        <v>0.0010879629629629629</v>
      </c>
      <c r="M403" s="16">
        <v>0.0405787037037037</v>
      </c>
      <c r="N403" s="15">
        <v>721</v>
      </c>
      <c r="O403" t="s">
        <v>1327</v>
      </c>
    </row>
    <row r="404" spans="1:15" ht="12.75">
      <c r="A404" s="15">
        <v>403</v>
      </c>
      <c r="B404" s="15">
        <v>558</v>
      </c>
      <c r="C404" s="15" t="s">
        <v>1961</v>
      </c>
      <c r="D404" s="15" t="s">
        <v>1415</v>
      </c>
      <c r="E404" s="15" t="s">
        <v>1351</v>
      </c>
      <c r="F404" s="16">
        <v>0.13090277777777778</v>
      </c>
      <c r="G404" s="16">
        <v>0.027928240740740743</v>
      </c>
      <c r="H404" s="15">
        <v>502</v>
      </c>
      <c r="I404" s="16">
        <v>0.002789351851851852</v>
      </c>
      <c r="J404" s="16">
        <v>0.06372685185185185</v>
      </c>
      <c r="K404" s="15">
        <v>404</v>
      </c>
      <c r="L404" s="16">
        <v>0.0017939814814814815</v>
      </c>
      <c r="M404" s="16">
        <v>0.03466435185185185</v>
      </c>
      <c r="N404" s="15">
        <v>346</v>
      </c>
      <c r="O404" t="s">
        <v>1317</v>
      </c>
    </row>
    <row r="405" spans="1:15" ht="12.75">
      <c r="A405" s="15">
        <v>404</v>
      </c>
      <c r="B405" s="15">
        <v>530</v>
      </c>
      <c r="C405" s="15" t="s">
        <v>1962</v>
      </c>
      <c r="D405" s="15" t="s">
        <v>1963</v>
      </c>
      <c r="E405" s="15" t="s">
        <v>1359</v>
      </c>
      <c r="F405" s="16">
        <v>0.13092592592592592</v>
      </c>
      <c r="G405" s="16">
        <v>0.02578703703703704</v>
      </c>
      <c r="H405" s="15">
        <v>302</v>
      </c>
      <c r="I405" s="16">
        <v>0.003009259259259259</v>
      </c>
      <c r="J405" s="16">
        <v>0.06125</v>
      </c>
      <c r="K405" s="15">
        <v>265</v>
      </c>
      <c r="L405" s="16">
        <v>0.0020601851851851853</v>
      </c>
      <c r="M405" s="16">
        <v>0.03881944444444444</v>
      </c>
      <c r="N405" s="15">
        <v>625</v>
      </c>
      <c r="O405" t="s">
        <v>1317</v>
      </c>
    </row>
    <row r="406" spans="1:15" ht="12.75">
      <c r="A406" s="15">
        <v>405</v>
      </c>
      <c r="B406" s="15">
        <v>485</v>
      </c>
      <c r="C406" s="15" t="s">
        <v>1964</v>
      </c>
      <c r="D406" s="15" t="s">
        <v>1464</v>
      </c>
      <c r="E406" s="15" t="s">
        <v>1359</v>
      </c>
      <c r="F406" s="16">
        <v>0.1309375</v>
      </c>
      <c r="G406" s="16">
        <v>0.028182870370370372</v>
      </c>
      <c r="H406" s="15">
        <v>525</v>
      </c>
      <c r="I406" s="16">
        <v>0.0036689814814814814</v>
      </c>
      <c r="J406" s="16">
        <v>0.06391203703703703</v>
      </c>
      <c r="K406" s="15">
        <v>416</v>
      </c>
      <c r="L406" s="16">
        <v>0.0021527777777777778</v>
      </c>
      <c r="M406" s="16">
        <v>0.03302083333333333</v>
      </c>
      <c r="N406" s="15">
        <v>227</v>
      </c>
      <c r="O406" t="s">
        <v>1317</v>
      </c>
    </row>
    <row r="407" spans="1:15" ht="12.75">
      <c r="A407" s="15">
        <v>406</v>
      </c>
      <c r="B407" s="15">
        <v>775</v>
      </c>
      <c r="C407" s="15" t="s">
        <v>1965</v>
      </c>
      <c r="D407" s="15" t="s">
        <v>1452</v>
      </c>
      <c r="E407" s="15" t="s">
        <v>1359</v>
      </c>
      <c r="F407" s="16">
        <v>0.1310763888888889</v>
      </c>
      <c r="G407" s="16">
        <v>0.023715277777777776</v>
      </c>
      <c r="H407" s="15">
        <v>126</v>
      </c>
      <c r="I407" s="16">
        <v>0.0028819444444444444</v>
      </c>
      <c r="J407" s="16">
        <v>0.06559027777777778</v>
      </c>
      <c r="K407" s="15">
        <v>480</v>
      </c>
      <c r="L407" s="16">
        <v>0.0017708333333333332</v>
      </c>
      <c r="M407" s="16">
        <v>0.03711805555555556</v>
      </c>
      <c r="N407" s="15">
        <v>521</v>
      </c>
      <c r="O407" t="s">
        <v>1317</v>
      </c>
    </row>
    <row r="408" spans="1:15" ht="12.75">
      <c r="A408" s="15">
        <v>407</v>
      </c>
      <c r="B408" s="15">
        <v>103</v>
      </c>
      <c r="C408" s="15" t="s">
        <v>1966</v>
      </c>
      <c r="D408" s="15" t="s">
        <v>1967</v>
      </c>
      <c r="E408" s="15" t="s">
        <v>1548</v>
      </c>
      <c r="F408" s="16">
        <v>0.13122685185185184</v>
      </c>
      <c r="G408" s="16">
        <v>0.025486111111111112</v>
      </c>
      <c r="H408" s="15">
        <v>268</v>
      </c>
      <c r="I408" s="16">
        <v>0.0021296296296296298</v>
      </c>
      <c r="J408" s="16">
        <v>0.06553240740740741</v>
      </c>
      <c r="K408" s="15">
        <v>478</v>
      </c>
      <c r="L408" s="16">
        <v>0.0011342592592592591</v>
      </c>
      <c r="M408" s="16">
        <v>0.036944444444444446</v>
      </c>
      <c r="N408" s="15">
        <v>502</v>
      </c>
      <c r="O408" t="s">
        <v>1882</v>
      </c>
    </row>
    <row r="409" spans="1:15" ht="12.75">
      <c r="A409" s="15">
        <v>408</v>
      </c>
      <c r="B409" s="15">
        <v>570</v>
      </c>
      <c r="C409" s="15" t="s">
        <v>1968</v>
      </c>
      <c r="D409" s="15" t="s">
        <v>1969</v>
      </c>
      <c r="E409" s="15" t="s">
        <v>1307</v>
      </c>
      <c r="F409" s="16">
        <v>0.1312962962962963</v>
      </c>
      <c r="G409" s="16">
        <v>0.028587962962962964</v>
      </c>
      <c r="H409" s="15">
        <v>567</v>
      </c>
      <c r="I409" s="16">
        <v>0.0024305555555555556</v>
      </c>
      <c r="J409" s="16">
        <v>0.06395833333333334</v>
      </c>
      <c r="K409" s="15">
        <v>419</v>
      </c>
      <c r="L409" s="16">
        <v>0.001967592592592593</v>
      </c>
      <c r="M409" s="16">
        <v>0.03435185185185185</v>
      </c>
      <c r="N409" s="15">
        <v>322</v>
      </c>
      <c r="O409" t="s">
        <v>1317</v>
      </c>
    </row>
    <row r="410" spans="1:15" ht="12.75">
      <c r="A410" s="15">
        <v>409</v>
      </c>
      <c r="B410" s="15">
        <v>765</v>
      </c>
      <c r="C410" s="15" t="s">
        <v>1771</v>
      </c>
      <c r="D410" s="15" t="s">
        <v>1404</v>
      </c>
      <c r="E410" s="15" t="s">
        <v>1307</v>
      </c>
      <c r="F410" s="16">
        <v>0.13136574074074073</v>
      </c>
      <c r="G410" s="16">
        <v>0.028611111111111115</v>
      </c>
      <c r="H410" s="15">
        <v>570</v>
      </c>
      <c r="I410" s="16">
        <v>0.0024421296296296296</v>
      </c>
      <c r="J410" s="16">
        <v>0.061793981481481484</v>
      </c>
      <c r="K410" s="15">
        <v>295</v>
      </c>
      <c r="L410" s="16">
        <v>0.0019444444444444442</v>
      </c>
      <c r="M410" s="16">
        <v>0.0365625</v>
      </c>
      <c r="N410" s="15">
        <v>477</v>
      </c>
      <c r="O410" t="s">
        <v>1317</v>
      </c>
    </row>
    <row r="411" spans="1:15" ht="12.75">
      <c r="A411" s="15">
        <v>410</v>
      </c>
      <c r="B411" s="15">
        <v>851</v>
      </c>
      <c r="C411" s="15" t="s">
        <v>1970</v>
      </c>
      <c r="D411" s="15" t="s">
        <v>1971</v>
      </c>
      <c r="E411" s="15" t="s">
        <v>1307</v>
      </c>
      <c r="F411" s="16">
        <v>0.13137731481481482</v>
      </c>
      <c r="G411" s="16">
        <v>0.02238425925925926</v>
      </c>
      <c r="H411" s="15">
        <v>74</v>
      </c>
      <c r="I411" s="16">
        <v>0.002511574074074074</v>
      </c>
      <c r="J411" s="16">
        <v>0.0699537037037037</v>
      </c>
      <c r="K411" s="15">
        <v>656</v>
      </c>
      <c r="L411" s="16">
        <v>0.0018287037037037037</v>
      </c>
      <c r="M411" s="16">
        <v>0.03469907407407408</v>
      </c>
      <c r="N411" s="15">
        <v>352</v>
      </c>
      <c r="O411" t="s">
        <v>1317</v>
      </c>
    </row>
    <row r="412" spans="1:15" ht="12.75">
      <c r="A412" s="15">
        <v>411</v>
      </c>
      <c r="B412" s="15">
        <v>507</v>
      </c>
      <c r="C412" s="15" t="s">
        <v>1898</v>
      </c>
      <c r="D412" s="15" t="s">
        <v>1452</v>
      </c>
      <c r="E412" s="15" t="s">
        <v>1359</v>
      </c>
      <c r="F412" s="16">
        <v>0.13140046296296296</v>
      </c>
      <c r="G412" s="16">
        <v>0.028333333333333332</v>
      </c>
      <c r="H412" s="15">
        <v>540</v>
      </c>
      <c r="I412" s="16">
        <v>0.002800925925925926</v>
      </c>
      <c r="J412" s="16">
        <v>0.0646412037037037</v>
      </c>
      <c r="K412" s="15">
        <v>448</v>
      </c>
      <c r="L412" s="16">
        <v>0.001400462962962963</v>
      </c>
      <c r="M412" s="16">
        <v>0.03422453703703703</v>
      </c>
      <c r="N412" s="15">
        <v>311</v>
      </c>
      <c r="O412" t="s">
        <v>1317</v>
      </c>
    </row>
    <row r="413" spans="1:15" ht="12.75">
      <c r="A413" s="15">
        <v>412</v>
      </c>
      <c r="B413" s="15">
        <v>393</v>
      </c>
      <c r="C413" s="15" t="s">
        <v>1972</v>
      </c>
      <c r="D413" s="15" t="s">
        <v>1622</v>
      </c>
      <c r="E413" s="15" t="s">
        <v>1351</v>
      </c>
      <c r="F413" s="16">
        <v>0.13141203703703705</v>
      </c>
      <c r="G413" s="16">
        <v>0.02440972222222222</v>
      </c>
      <c r="H413" s="15">
        <v>170</v>
      </c>
      <c r="I413" s="16">
        <v>0.002835648148148148</v>
      </c>
      <c r="J413" s="16">
        <v>0.06638888888888889</v>
      </c>
      <c r="K413" s="15">
        <v>516</v>
      </c>
      <c r="L413" s="16">
        <v>0.0016319444444444445</v>
      </c>
      <c r="M413" s="16">
        <v>0.03615740740740741</v>
      </c>
      <c r="N413" s="15">
        <v>446</v>
      </c>
      <c r="O413" t="s">
        <v>1587</v>
      </c>
    </row>
    <row r="414" spans="1:15" ht="12.75">
      <c r="A414" s="15">
        <v>413</v>
      </c>
      <c r="B414" s="15">
        <v>1080</v>
      </c>
      <c r="C414" s="15" t="s">
        <v>1973</v>
      </c>
      <c r="D414" s="15" t="s">
        <v>1404</v>
      </c>
      <c r="E414" s="15" t="s">
        <v>1359</v>
      </c>
      <c r="F414" s="16">
        <v>0.13145833333333332</v>
      </c>
      <c r="G414" s="16">
        <v>0.026990740740740742</v>
      </c>
      <c r="H414" s="15">
        <v>414</v>
      </c>
      <c r="I414" s="16">
        <v>0.001736111111111111</v>
      </c>
      <c r="J414" s="16">
        <v>0.06564814814814814</v>
      </c>
      <c r="K414" s="15">
        <v>482</v>
      </c>
      <c r="L414" s="16">
        <v>0.001423611111111111</v>
      </c>
      <c r="M414" s="16">
        <v>0.03564814814814815</v>
      </c>
      <c r="N414" s="15">
        <v>419</v>
      </c>
      <c r="O414" t="s">
        <v>1364</v>
      </c>
    </row>
    <row r="415" spans="1:15" ht="12.75">
      <c r="A415" s="15">
        <v>414</v>
      </c>
      <c r="B415" s="15">
        <v>751</v>
      </c>
      <c r="C415" s="15" t="s">
        <v>1974</v>
      </c>
      <c r="D415" s="15" t="s">
        <v>1975</v>
      </c>
      <c r="E415" s="15" t="s">
        <v>1307</v>
      </c>
      <c r="F415" s="16">
        <v>0.13149305555555554</v>
      </c>
      <c r="G415" s="16">
        <v>0.028101851851851854</v>
      </c>
      <c r="H415" s="15">
        <v>516</v>
      </c>
      <c r="I415" s="16">
        <v>0.0027199074074074074</v>
      </c>
      <c r="J415" s="16">
        <v>0.06128472222222222</v>
      </c>
      <c r="K415" s="15">
        <v>267</v>
      </c>
      <c r="L415" s="16">
        <v>0.0017013888888888892</v>
      </c>
      <c r="M415" s="16">
        <v>0.03767361111111111</v>
      </c>
      <c r="N415" s="15">
        <v>557</v>
      </c>
      <c r="O415" t="s">
        <v>1317</v>
      </c>
    </row>
    <row r="416" spans="1:15" ht="12.75">
      <c r="A416" s="15">
        <v>415</v>
      </c>
      <c r="B416" s="15">
        <v>899</v>
      </c>
      <c r="C416" s="15" t="s">
        <v>1976</v>
      </c>
      <c r="D416" s="15" t="s">
        <v>1977</v>
      </c>
      <c r="E416" s="15" t="s">
        <v>1351</v>
      </c>
      <c r="F416" s="16">
        <v>0.1315162037037037</v>
      </c>
      <c r="G416" s="16">
        <v>0.022754629629629628</v>
      </c>
      <c r="H416" s="15">
        <v>91</v>
      </c>
      <c r="I416" s="16">
        <v>0.0028587962962962963</v>
      </c>
      <c r="J416" s="16">
        <v>0.06982638888888888</v>
      </c>
      <c r="K416" s="15">
        <v>649</v>
      </c>
      <c r="L416" s="16">
        <v>0.0012962962962962963</v>
      </c>
      <c r="M416" s="16">
        <v>0.03478009259259259</v>
      </c>
      <c r="N416" s="15">
        <v>362</v>
      </c>
      <c r="O416" t="s">
        <v>1978</v>
      </c>
    </row>
    <row r="417" spans="1:15" ht="12.75">
      <c r="A417" s="15">
        <v>416</v>
      </c>
      <c r="B417" s="15">
        <v>887</v>
      </c>
      <c r="C417" s="15" t="s">
        <v>1979</v>
      </c>
      <c r="D417" s="15" t="s">
        <v>1368</v>
      </c>
      <c r="E417" s="15" t="s">
        <v>1359</v>
      </c>
      <c r="F417" s="16">
        <v>0.13153935185185187</v>
      </c>
      <c r="G417" s="16">
        <v>0.027789351851851853</v>
      </c>
      <c r="H417" s="15">
        <v>493</v>
      </c>
      <c r="I417" s="16">
        <v>0.0026041666666666665</v>
      </c>
      <c r="J417" s="16">
        <v>0.06159722222222222</v>
      </c>
      <c r="K417" s="15">
        <v>278</v>
      </c>
      <c r="L417" s="16">
        <v>0.0015393518518518519</v>
      </c>
      <c r="M417" s="16">
        <v>0.03800925925925926</v>
      </c>
      <c r="N417" s="15">
        <v>581</v>
      </c>
      <c r="O417" t="s">
        <v>1317</v>
      </c>
    </row>
    <row r="418" spans="1:15" ht="12.75">
      <c r="A418" s="15">
        <v>417</v>
      </c>
      <c r="B418" s="15">
        <v>270</v>
      </c>
      <c r="C418" s="15" t="s">
        <v>1980</v>
      </c>
      <c r="D418" s="15" t="s">
        <v>1404</v>
      </c>
      <c r="E418" s="15" t="s">
        <v>1307</v>
      </c>
      <c r="F418" s="16">
        <v>0.13155092592592593</v>
      </c>
      <c r="G418" s="16">
        <v>0.0296412037037037</v>
      </c>
      <c r="H418" s="15">
        <v>639</v>
      </c>
      <c r="I418" s="16">
        <v>0.0025694444444444445</v>
      </c>
      <c r="J418" s="16">
        <v>0.06287037037037037</v>
      </c>
      <c r="K418" s="15">
        <v>351</v>
      </c>
      <c r="L418" s="16">
        <v>0.002199074074074074</v>
      </c>
      <c r="M418" s="16">
        <v>0.034270833333333334</v>
      </c>
      <c r="N418" s="15">
        <v>317</v>
      </c>
      <c r="O418" t="s">
        <v>1410</v>
      </c>
    </row>
    <row r="419" spans="1:15" ht="12.75">
      <c r="A419" s="15">
        <v>418</v>
      </c>
      <c r="B419" s="15">
        <v>655</v>
      </c>
      <c r="C419" s="15" t="s">
        <v>1693</v>
      </c>
      <c r="D419" s="15" t="s">
        <v>1519</v>
      </c>
      <c r="E419" s="15" t="s">
        <v>1359</v>
      </c>
      <c r="F419" s="16">
        <v>0.1316087962962963</v>
      </c>
      <c r="G419" s="16">
        <v>0.027407407407407408</v>
      </c>
      <c r="H419" s="15">
        <v>460</v>
      </c>
      <c r="I419" s="16">
        <v>0.002546296296296296</v>
      </c>
      <c r="J419" s="16">
        <v>0.06429398148148148</v>
      </c>
      <c r="K419" s="15">
        <v>433</v>
      </c>
      <c r="L419" s="16">
        <v>0.001712962962962963</v>
      </c>
      <c r="M419" s="16">
        <v>0.03563657407407408</v>
      </c>
      <c r="N419" s="15">
        <v>416</v>
      </c>
      <c r="O419" t="s">
        <v>1317</v>
      </c>
    </row>
    <row r="420" spans="1:15" ht="12.75">
      <c r="A420" s="15">
        <v>419</v>
      </c>
      <c r="B420" s="15">
        <v>172</v>
      </c>
      <c r="C420" s="15" t="s">
        <v>1981</v>
      </c>
      <c r="D420" s="15" t="s">
        <v>1713</v>
      </c>
      <c r="E420" s="15" t="s">
        <v>1359</v>
      </c>
      <c r="F420" s="16">
        <v>0.13163194444444445</v>
      </c>
      <c r="G420" s="16">
        <v>0.02849537037037037</v>
      </c>
      <c r="H420" s="15">
        <v>560</v>
      </c>
      <c r="I420" s="16">
        <v>0.001990740740740741</v>
      </c>
      <c r="J420" s="16">
        <v>0.06438657407407407</v>
      </c>
      <c r="K420" s="15">
        <v>439</v>
      </c>
      <c r="L420" s="16">
        <v>0.0011226851851851851</v>
      </c>
      <c r="M420" s="16">
        <v>0.03563657407407408</v>
      </c>
      <c r="N420" s="15">
        <v>417</v>
      </c>
      <c r="O420" t="s">
        <v>1426</v>
      </c>
    </row>
    <row r="421" spans="1:15" ht="12.75">
      <c r="A421" s="15">
        <v>420</v>
      </c>
      <c r="B421" s="15">
        <v>229</v>
      </c>
      <c r="C421" s="15" t="s">
        <v>1982</v>
      </c>
      <c r="D421" s="15" t="s">
        <v>1324</v>
      </c>
      <c r="E421" s="15" t="s">
        <v>1351</v>
      </c>
      <c r="F421" s="16">
        <v>0.13168981481481482</v>
      </c>
      <c r="G421" s="16">
        <v>0.031053240740740742</v>
      </c>
      <c r="H421" s="15">
        <v>709</v>
      </c>
      <c r="I421" s="16">
        <v>0.003425925925925926</v>
      </c>
      <c r="J421" s="16">
        <v>0.06013888888888889</v>
      </c>
      <c r="K421" s="15">
        <v>205</v>
      </c>
      <c r="L421" s="16">
        <v>0.0019560185185185184</v>
      </c>
      <c r="M421" s="16">
        <v>0.03512731481481481</v>
      </c>
      <c r="N421" s="15">
        <v>383</v>
      </c>
      <c r="O421" t="s">
        <v>1983</v>
      </c>
    </row>
    <row r="422" spans="1:15" ht="12.75">
      <c r="A422" s="15">
        <v>421</v>
      </c>
      <c r="B422" s="15">
        <v>131</v>
      </c>
      <c r="C422" s="15" t="s">
        <v>1984</v>
      </c>
      <c r="D422" s="15" t="s">
        <v>1985</v>
      </c>
      <c r="E422" s="15" t="s">
        <v>1548</v>
      </c>
      <c r="F422" s="16">
        <v>0.13171296296296295</v>
      </c>
      <c r="G422" s="16">
        <v>0.0271875</v>
      </c>
      <c r="H422" s="15">
        <v>436</v>
      </c>
      <c r="I422" s="16">
        <v>0.001736111111111111</v>
      </c>
      <c r="J422" s="16">
        <v>0.06427083333333333</v>
      </c>
      <c r="K422" s="15">
        <v>432</v>
      </c>
      <c r="L422" s="16">
        <v>0.0012037037037037038</v>
      </c>
      <c r="M422" s="16">
        <v>0.03732638888888889</v>
      </c>
      <c r="N422" s="15">
        <v>535</v>
      </c>
      <c r="O422" t="s">
        <v>1364</v>
      </c>
    </row>
    <row r="423" spans="1:15" ht="12.75">
      <c r="A423" s="15">
        <v>422</v>
      </c>
      <c r="B423" s="15">
        <v>193</v>
      </c>
      <c r="C423" s="15" t="s">
        <v>1986</v>
      </c>
      <c r="D423" s="15" t="s">
        <v>1361</v>
      </c>
      <c r="E423" s="15" t="s">
        <v>1307</v>
      </c>
      <c r="F423" s="16">
        <v>0.13175925925925927</v>
      </c>
      <c r="G423" s="16">
        <v>0.03071759259259259</v>
      </c>
      <c r="H423" s="15">
        <v>688</v>
      </c>
      <c r="I423" s="16">
        <v>0.0017476851851851852</v>
      </c>
      <c r="J423" s="16">
        <v>0.06377314814814815</v>
      </c>
      <c r="K423" s="15">
        <v>406</v>
      </c>
      <c r="L423" s="16">
        <v>0.0015393518518518519</v>
      </c>
      <c r="M423" s="16">
        <v>0.03398148148148148</v>
      </c>
      <c r="N423" s="15">
        <v>294</v>
      </c>
      <c r="O423" t="s">
        <v>1471</v>
      </c>
    </row>
    <row r="424" spans="1:15" ht="12.75">
      <c r="A424" s="15">
        <v>423</v>
      </c>
      <c r="B424" s="15">
        <v>295</v>
      </c>
      <c r="C424" s="15" t="s">
        <v>1987</v>
      </c>
      <c r="D424" s="15" t="s">
        <v>1363</v>
      </c>
      <c r="E424" s="15" t="s">
        <v>1359</v>
      </c>
      <c r="F424" s="16">
        <v>0.1317824074074074</v>
      </c>
      <c r="G424" s="16">
        <v>0.026886574074074077</v>
      </c>
      <c r="H424" s="15">
        <v>404</v>
      </c>
      <c r="I424" s="16">
        <v>0.004108796296296297</v>
      </c>
      <c r="J424" s="16">
        <v>0.06369212962962963</v>
      </c>
      <c r="K424" s="15">
        <v>400</v>
      </c>
      <c r="L424" s="16">
        <v>0.002361111111111111</v>
      </c>
      <c r="M424" s="16">
        <v>0.03474537037037037</v>
      </c>
      <c r="N424" s="15">
        <v>357</v>
      </c>
      <c r="O424" t="s">
        <v>1410</v>
      </c>
    </row>
    <row r="425" spans="1:15" ht="12.75">
      <c r="A425" s="15">
        <v>424</v>
      </c>
      <c r="B425" s="15">
        <v>288</v>
      </c>
      <c r="C425" s="15" t="s">
        <v>1988</v>
      </c>
      <c r="D425" s="15" t="s">
        <v>1989</v>
      </c>
      <c r="E425" s="15" t="s">
        <v>1307</v>
      </c>
      <c r="F425" s="16">
        <v>0.1317824074074074</v>
      </c>
      <c r="G425" s="16">
        <v>0.024583333333333332</v>
      </c>
      <c r="H425" s="15">
        <v>189</v>
      </c>
      <c r="I425" s="16">
        <v>0.0021759259259259258</v>
      </c>
      <c r="J425" s="16">
        <v>0.0661574074074074</v>
      </c>
      <c r="K425" s="15">
        <v>505</v>
      </c>
      <c r="L425" s="16">
        <v>0.001967592592592593</v>
      </c>
      <c r="M425" s="16">
        <v>0.036898148148148145</v>
      </c>
      <c r="N425" s="15">
        <v>498</v>
      </c>
      <c r="O425" t="s">
        <v>1410</v>
      </c>
    </row>
    <row r="426" spans="1:15" ht="12.75">
      <c r="A426" s="15">
        <v>425</v>
      </c>
      <c r="B426" s="15">
        <v>483</v>
      </c>
      <c r="C426" s="15" t="s">
        <v>1990</v>
      </c>
      <c r="D426" s="15" t="s">
        <v>1495</v>
      </c>
      <c r="E426" s="15" t="s">
        <v>1359</v>
      </c>
      <c r="F426" s="16">
        <v>0.1318865740740741</v>
      </c>
      <c r="G426" s="16">
        <v>0.027858796296296298</v>
      </c>
      <c r="H426" s="15">
        <v>495</v>
      </c>
      <c r="I426" s="16">
        <v>0.003912037037037037</v>
      </c>
      <c r="J426" s="16">
        <v>0.06438657407407407</v>
      </c>
      <c r="K426" s="15">
        <v>438</v>
      </c>
      <c r="L426" s="16">
        <v>0.001967592592592593</v>
      </c>
      <c r="M426" s="16">
        <v>0.033761574074074076</v>
      </c>
      <c r="N426" s="15">
        <v>278</v>
      </c>
      <c r="O426" t="s">
        <v>1317</v>
      </c>
    </row>
    <row r="427" spans="1:15" ht="12.75">
      <c r="A427" s="15">
        <v>426</v>
      </c>
      <c r="B427" s="15">
        <v>1090</v>
      </c>
      <c r="C427" s="15" t="s">
        <v>1991</v>
      </c>
      <c r="D427" s="15" t="s">
        <v>1375</v>
      </c>
      <c r="E427" s="15" t="s">
        <v>1359</v>
      </c>
      <c r="F427" s="16">
        <v>0.13194444444444445</v>
      </c>
      <c r="G427" s="16">
        <v>0.029629629629629627</v>
      </c>
      <c r="H427" s="15">
        <v>636</v>
      </c>
      <c r="I427" s="16">
        <v>0.0016435185185185183</v>
      </c>
      <c r="J427" s="16">
        <v>0.06598379629629629</v>
      </c>
      <c r="K427" s="15">
        <v>499</v>
      </c>
      <c r="L427" s="16">
        <v>0.001597222222222222</v>
      </c>
      <c r="M427" s="16">
        <v>0.03310185185185185</v>
      </c>
      <c r="N427" s="15">
        <v>238</v>
      </c>
      <c r="O427" t="s">
        <v>1317</v>
      </c>
    </row>
    <row r="428" spans="1:15" ht="12.75">
      <c r="A428" s="15">
        <v>427</v>
      </c>
      <c r="B428" s="15">
        <v>440</v>
      </c>
      <c r="C428" s="15" t="s">
        <v>1992</v>
      </c>
      <c r="D428" s="15" t="s">
        <v>1746</v>
      </c>
      <c r="E428" s="15" t="s">
        <v>1359</v>
      </c>
      <c r="F428" s="16">
        <v>0.13194444444444445</v>
      </c>
      <c r="G428" s="16">
        <v>0.025416666666666667</v>
      </c>
      <c r="H428" s="15">
        <v>261</v>
      </c>
      <c r="I428" s="16">
        <v>0.00337962962962963</v>
      </c>
      <c r="J428" s="16">
        <v>0.06695601851851851</v>
      </c>
      <c r="K428" s="15">
        <v>538</v>
      </c>
      <c r="L428" s="16">
        <v>0.0022106481481481478</v>
      </c>
      <c r="M428" s="16">
        <v>0.03398148148148148</v>
      </c>
      <c r="N428" s="15">
        <v>295</v>
      </c>
      <c r="O428" t="s">
        <v>1317</v>
      </c>
    </row>
    <row r="429" spans="1:15" ht="12.75">
      <c r="A429" s="15">
        <v>428</v>
      </c>
      <c r="B429" s="15">
        <v>589</v>
      </c>
      <c r="C429" s="15" t="s">
        <v>1993</v>
      </c>
      <c r="D429" s="15" t="s">
        <v>1310</v>
      </c>
      <c r="E429" s="15" t="s">
        <v>1307</v>
      </c>
      <c r="F429" s="16">
        <v>0.1320023148148148</v>
      </c>
      <c r="G429" s="16">
        <v>0.02770833333333333</v>
      </c>
      <c r="H429" s="15">
        <v>487</v>
      </c>
      <c r="I429" s="16">
        <v>0.003009259259259259</v>
      </c>
      <c r="J429" s="16">
        <v>0.06368055555555556</v>
      </c>
      <c r="K429" s="15">
        <v>399</v>
      </c>
      <c r="L429" s="16">
        <v>0.0024652777777777776</v>
      </c>
      <c r="M429" s="16">
        <v>0.03515046296296296</v>
      </c>
      <c r="N429" s="15">
        <v>384</v>
      </c>
      <c r="O429" t="s">
        <v>1317</v>
      </c>
    </row>
    <row r="430" spans="1:15" ht="12.75">
      <c r="A430" s="15">
        <v>429</v>
      </c>
      <c r="B430" s="15">
        <v>715</v>
      </c>
      <c r="C430" s="15" t="s">
        <v>1994</v>
      </c>
      <c r="D430" s="15" t="s">
        <v>1995</v>
      </c>
      <c r="E430" s="15" t="s">
        <v>1359</v>
      </c>
      <c r="F430" s="16">
        <v>0.13203703703703704</v>
      </c>
      <c r="G430" s="16">
        <v>0.028657407407407406</v>
      </c>
      <c r="H430" s="15">
        <v>572</v>
      </c>
      <c r="I430" s="16">
        <v>0.002546296296296296</v>
      </c>
      <c r="J430" s="16">
        <v>0.0662962962962963</v>
      </c>
      <c r="K430" s="15">
        <v>510</v>
      </c>
      <c r="L430" s="16">
        <v>0.0014583333333333334</v>
      </c>
      <c r="M430" s="16">
        <v>0.033067129629629634</v>
      </c>
      <c r="N430" s="15">
        <v>230</v>
      </c>
      <c r="O430" t="s">
        <v>1317</v>
      </c>
    </row>
    <row r="431" spans="1:15" ht="12.75">
      <c r="A431" s="15">
        <v>430</v>
      </c>
      <c r="B431" s="15">
        <v>877</v>
      </c>
      <c r="C431" s="15" t="s">
        <v>1996</v>
      </c>
      <c r="D431" s="15" t="s">
        <v>1368</v>
      </c>
      <c r="E431" s="15" t="s">
        <v>1307</v>
      </c>
      <c r="F431" s="16">
        <v>0.1320949074074074</v>
      </c>
      <c r="G431" s="16">
        <v>0.028275462962962964</v>
      </c>
      <c r="H431" s="15">
        <v>535</v>
      </c>
      <c r="I431" s="16">
        <v>0.003043981481481482</v>
      </c>
      <c r="J431" s="16">
        <v>0.06304398148148148</v>
      </c>
      <c r="K431" s="15">
        <v>368</v>
      </c>
      <c r="L431" s="16">
        <v>0.0014930555555555556</v>
      </c>
      <c r="M431" s="16">
        <v>0.03622685185185185</v>
      </c>
      <c r="N431" s="15">
        <v>451</v>
      </c>
      <c r="O431" t="s">
        <v>1317</v>
      </c>
    </row>
    <row r="432" spans="1:15" ht="12.75">
      <c r="A432" s="15">
        <v>431</v>
      </c>
      <c r="B432" s="15">
        <v>993</v>
      </c>
      <c r="C432" s="15" t="s">
        <v>1997</v>
      </c>
      <c r="D432" s="15" t="s">
        <v>1425</v>
      </c>
      <c r="E432" s="15" t="s">
        <v>1359</v>
      </c>
      <c r="F432" s="16">
        <v>0.13219907407407408</v>
      </c>
      <c r="G432" s="16">
        <v>0.03119212962962963</v>
      </c>
      <c r="H432" s="15">
        <v>714</v>
      </c>
      <c r="I432" s="16">
        <v>0.001990740740740741</v>
      </c>
      <c r="J432" s="16">
        <v>0.06399305555555555</v>
      </c>
      <c r="K432" s="15">
        <v>421</v>
      </c>
      <c r="L432" s="16">
        <v>0.001261574074074074</v>
      </c>
      <c r="M432" s="16">
        <v>0.03375</v>
      </c>
      <c r="N432" s="15">
        <v>276</v>
      </c>
      <c r="O432" t="s">
        <v>1998</v>
      </c>
    </row>
    <row r="433" spans="1:15" ht="12.75">
      <c r="A433" s="15">
        <v>432</v>
      </c>
      <c r="B433" s="15">
        <v>351</v>
      </c>
      <c r="C433" s="15" t="s">
        <v>1999</v>
      </c>
      <c r="D433" s="15" t="s">
        <v>1383</v>
      </c>
      <c r="E433" s="15" t="s">
        <v>1307</v>
      </c>
      <c r="F433" s="16">
        <v>0.1322337962962963</v>
      </c>
      <c r="G433" s="16">
        <v>0.01675925925925926</v>
      </c>
      <c r="H433" s="15">
        <v>3</v>
      </c>
      <c r="I433" s="16">
        <v>0.0010416666666666667</v>
      </c>
      <c r="J433" s="15" t="s">
        <v>1314</v>
      </c>
      <c r="L433" s="15" t="s">
        <v>1314</v>
      </c>
      <c r="M433" s="15" t="s">
        <v>1314</v>
      </c>
      <c r="O433" t="s">
        <v>1491</v>
      </c>
    </row>
    <row r="434" spans="1:15" ht="12.75">
      <c r="A434" s="15">
        <v>433</v>
      </c>
      <c r="B434" s="15">
        <v>975</v>
      </c>
      <c r="C434" s="15" t="s">
        <v>2000</v>
      </c>
      <c r="D434" s="15" t="s">
        <v>1871</v>
      </c>
      <c r="E434" s="15" t="s">
        <v>1307</v>
      </c>
      <c r="F434" s="16">
        <v>0.13225694444444444</v>
      </c>
      <c r="G434" s="16">
        <v>0.02952546296296296</v>
      </c>
      <c r="H434" s="15">
        <v>627</v>
      </c>
      <c r="I434" s="16">
        <v>0.0022106481481481478</v>
      </c>
      <c r="J434" s="16">
        <v>0.05902777777777778</v>
      </c>
      <c r="K434" s="15">
        <v>156</v>
      </c>
      <c r="L434" s="16">
        <v>0.002627314814814815</v>
      </c>
      <c r="M434" s="16">
        <v>0.03885416666666667</v>
      </c>
      <c r="N434" s="15">
        <v>627</v>
      </c>
      <c r="O434" t="s">
        <v>2001</v>
      </c>
    </row>
    <row r="435" spans="1:15" ht="12.75">
      <c r="A435" s="15">
        <v>434</v>
      </c>
      <c r="B435" s="15">
        <v>420</v>
      </c>
      <c r="C435" s="15" t="s">
        <v>2002</v>
      </c>
      <c r="D435" s="15" t="s">
        <v>1681</v>
      </c>
      <c r="E435" s="15" t="s">
        <v>1351</v>
      </c>
      <c r="F435" s="16">
        <v>0.13226851851851854</v>
      </c>
      <c r="G435" s="16">
        <v>0.029282407407407406</v>
      </c>
      <c r="H435" s="15">
        <v>619</v>
      </c>
      <c r="I435" s="16">
        <v>0.0028819444444444444</v>
      </c>
      <c r="J435" s="16">
        <v>0.062314814814814816</v>
      </c>
      <c r="K435" s="15">
        <v>328</v>
      </c>
      <c r="L435" s="16">
        <v>0.0016435185185185183</v>
      </c>
      <c r="M435" s="16">
        <v>0.03614583333333333</v>
      </c>
      <c r="N435" s="15">
        <v>444</v>
      </c>
      <c r="O435" t="s">
        <v>1317</v>
      </c>
    </row>
    <row r="436" spans="1:15" ht="12.75">
      <c r="A436" s="15">
        <v>435</v>
      </c>
      <c r="B436" s="15">
        <v>891</v>
      </c>
      <c r="C436" s="15" t="s">
        <v>2003</v>
      </c>
      <c r="D436" s="15" t="s">
        <v>2004</v>
      </c>
      <c r="E436" s="15" t="s">
        <v>1700</v>
      </c>
      <c r="F436" s="16">
        <v>0.13228009259259257</v>
      </c>
      <c r="G436" s="16">
        <v>0.026076388888888885</v>
      </c>
      <c r="H436" s="15">
        <v>321</v>
      </c>
      <c r="I436" s="16">
        <v>0.002002314814814815</v>
      </c>
      <c r="J436" s="16">
        <v>0.06534722222222222</v>
      </c>
      <c r="K436" s="15">
        <v>473</v>
      </c>
      <c r="L436" s="16">
        <v>0.0011805555555555556</v>
      </c>
      <c r="M436" s="16">
        <v>0.03767361111111111</v>
      </c>
      <c r="N436" s="15">
        <v>558</v>
      </c>
      <c r="O436" t="s">
        <v>1882</v>
      </c>
    </row>
    <row r="437" spans="1:15" ht="12.75">
      <c r="A437" s="15">
        <v>436</v>
      </c>
      <c r="B437" s="15">
        <v>480</v>
      </c>
      <c r="C437" s="15" t="s">
        <v>2005</v>
      </c>
      <c r="D437" s="15" t="s">
        <v>2006</v>
      </c>
      <c r="E437" s="15" t="s">
        <v>1307</v>
      </c>
      <c r="F437" s="16">
        <v>0.13229166666666667</v>
      </c>
      <c r="G437" s="16">
        <v>0.0321875</v>
      </c>
      <c r="H437" s="15">
        <v>755</v>
      </c>
      <c r="I437" s="16">
        <v>0.002893518518518519</v>
      </c>
      <c r="J437" s="16">
        <v>0.06211805555555555</v>
      </c>
      <c r="K437" s="15">
        <v>316</v>
      </c>
      <c r="L437" s="16">
        <v>0.0012152777777777778</v>
      </c>
      <c r="M437" s="16">
        <v>0.03387731481481481</v>
      </c>
      <c r="N437" s="15">
        <v>287</v>
      </c>
      <c r="O437" t="s">
        <v>1317</v>
      </c>
    </row>
    <row r="438" spans="1:15" ht="12.75">
      <c r="A438" s="15">
        <v>437</v>
      </c>
      <c r="B438" s="15">
        <v>948</v>
      </c>
      <c r="C438" s="15" t="s">
        <v>2007</v>
      </c>
      <c r="D438" s="15" t="s">
        <v>1956</v>
      </c>
      <c r="E438" s="15" t="s">
        <v>1307</v>
      </c>
      <c r="F438" s="16">
        <v>0.13233796296296296</v>
      </c>
      <c r="G438" s="16">
        <v>0.031157407407407408</v>
      </c>
      <c r="H438" s="15">
        <v>713</v>
      </c>
      <c r="I438" s="16">
        <v>0.002951388888888889</v>
      </c>
      <c r="J438" s="16">
        <v>0.06125</v>
      </c>
      <c r="K438" s="15">
        <v>266</v>
      </c>
      <c r="L438" s="16">
        <v>0.0015046296296296294</v>
      </c>
      <c r="M438" s="16">
        <v>0.03547453703703704</v>
      </c>
      <c r="N438" s="15">
        <v>403</v>
      </c>
      <c r="O438" t="s">
        <v>1572</v>
      </c>
    </row>
    <row r="439" spans="1:15" ht="12.75">
      <c r="A439" s="15">
        <v>438</v>
      </c>
      <c r="B439" s="15">
        <v>594</v>
      </c>
      <c r="C439" s="15" t="s">
        <v>2008</v>
      </c>
      <c r="D439" s="15" t="s">
        <v>2009</v>
      </c>
      <c r="E439" s="15" t="s">
        <v>1307</v>
      </c>
      <c r="F439" s="16">
        <v>0.13233796296296296</v>
      </c>
      <c r="G439" s="16">
        <v>0.025868055555555557</v>
      </c>
      <c r="H439" s="15">
        <v>304</v>
      </c>
      <c r="I439" s="16">
        <v>0.003368055555555555</v>
      </c>
      <c r="J439" s="16">
        <v>0.06299768518518518</v>
      </c>
      <c r="K439" s="15">
        <v>362</v>
      </c>
      <c r="L439" s="16">
        <v>0.0022222222222222222</v>
      </c>
      <c r="M439" s="16">
        <v>0.03788194444444444</v>
      </c>
      <c r="N439" s="15">
        <v>571</v>
      </c>
      <c r="O439" t="s">
        <v>1317</v>
      </c>
    </row>
    <row r="440" spans="1:15" ht="12.75">
      <c r="A440" s="15">
        <v>439</v>
      </c>
      <c r="B440" s="15">
        <v>1002</v>
      </c>
      <c r="C440" s="15" t="s">
        <v>2010</v>
      </c>
      <c r="D440" s="15" t="s">
        <v>1407</v>
      </c>
      <c r="E440" s="15" t="s">
        <v>1307</v>
      </c>
      <c r="F440" s="16">
        <v>0.13234953703703703</v>
      </c>
      <c r="G440" s="16">
        <v>0.026967592592592595</v>
      </c>
      <c r="H440" s="15">
        <v>412</v>
      </c>
      <c r="I440" s="16">
        <v>0.001689814814814815</v>
      </c>
      <c r="J440" s="16">
        <v>0.06657407407407408</v>
      </c>
      <c r="K440" s="15">
        <v>526</v>
      </c>
      <c r="L440" s="16">
        <v>0.0015046296296296294</v>
      </c>
      <c r="M440" s="16">
        <v>0.03560185185185185</v>
      </c>
      <c r="N440" s="15">
        <v>412</v>
      </c>
      <c r="O440" t="s">
        <v>1450</v>
      </c>
    </row>
    <row r="441" spans="1:15" ht="12.75">
      <c r="A441" s="15">
        <v>440</v>
      </c>
      <c r="B441" s="15">
        <v>165</v>
      </c>
      <c r="C441" s="15" t="s">
        <v>2011</v>
      </c>
      <c r="D441" s="15" t="s">
        <v>1485</v>
      </c>
      <c r="E441" s="15" t="s">
        <v>1351</v>
      </c>
      <c r="F441" s="16">
        <v>0.13236111111111112</v>
      </c>
      <c r="G441" s="16">
        <v>0.02670138888888889</v>
      </c>
      <c r="H441" s="15">
        <v>380</v>
      </c>
      <c r="I441" s="16">
        <v>0.0030324074074074073</v>
      </c>
      <c r="J441" s="16">
        <v>0.06108796296296296</v>
      </c>
      <c r="K441" s="15">
        <v>257</v>
      </c>
      <c r="L441" s="16">
        <v>0.0019212962962962962</v>
      </c>
      <c r="M441" s="16">
        <v>0.03961805555555555</v>
      </c>
      <c r="N441" s="15">
        <v>672</v>
      </c>
      <c r="O441" t="s">
        <v>2012</v>
      </c>
    </row>
    <row r="442" spans="1:15" ht="12.75">
      <c r="A442" s="15">
        <v>441</v>
      </c>
      <c r="B442" s="15">
        <v>362</v>
      </c>
      <c r="C442" s="15" t="s">
        <v>2013</v>
      </c>
      <c r="D442" s="15" t="s">
        <v>1684</v>
      </c>
      <c r="E442" s="15" t="s">
        <v>1351</v>
      </c>
      <c r="F442" s="16">
        <v>0.13243055555555555</v>
      </c>
      <c r="G442" s="16">
        <v>0.0284375</v>
      </c>
      <c r="H442" s="15">
        <v>553</v>
      </c>
      <c r="I442" s="16">
        <v>0.002314814814814815</v>
      </c>
      <c r="J442" s="16">
        <v>0.06206018518518519</v>
      </c>
      <c r="K442" s="15">
        <v>309</v>
      </c>
      <c r="L442" s="16">
        <v>0.0020949074074074073</v>
      </c>
      <c r="M442" s="16">
        <v>0.03753472222222222</v>
      </c>
      <c r="N442" s="15">
        <v>546</v>
      </c>
      <c r="O442" t="s">
        <v>1376</v>
      </c>
    </row>
    <row r="443" spans="1:15" ht="12.75">
      <c r="A443" s="15">
        <v>442</v>
      </c>
      <c r="B443" s="15">
        <v>885</v>
      </c>
      <c r="C443" s="15" t="s">
        <v>2014</v>
      </c>
      <c r="D443" s="15" t="s">
        <v>1310</v>
      </c>
      <c r="E443" s="15" t="s">
        <v>1307</v>
      </c>
      <c r="F443" s="16">
        <v>0.13252314814814814</v>
      </c>
      <c r="G443" s="16">
        <v>0.028391203703703707</v>
      </c>
      <c r="H443" s="15">
        <v>544</v>
      </c>
      <c r="I443" s="16">
        <v>0.0030787037037037037</v>
      </c>
      <c r="J443" s="16">
        <v>0.06603009259259258</v>
      </c>
      <c r="K443" s="15">
        <v>500</v>
      </c>
      <c r="L443" s="16">
        <v>0.0013194444444444443</v>
      </c>
      <c r="M443" s="16">
        <v>0.033726851851851855</v>
      </c>
      <c r="N443" s="15">
        <v>275</v>
      </c>
      <c r="O443" t="s">
        <v>1317</v>
      </c>
    </row>
    <row r="444" spans="1:15" ht="12.75">
      <c r="A444" s="15">
        <v>443</v>
      </c>
      <c r="B444" s="15">
        <v>874</v>
      </c>
      <c r="C444" s="15" t="s">
        <v>2015</v>
      </c>
      <c r="D444" s="15" t="s">
        <v>1535</v>
      </c>
      <c r="E444" s="15" t="s">
        <v>1307</v>
      </c>
      <c r="F444" s="16">
        <v>0.13261574074074076</v>
      </c>
      <c r="G444" s="16">
        <v>0.024722222222222225</v>
      </c>
      <c r="H444" s="15">
        <v>196</v>
      </c>
      <c r="I444" s="16">
        <v>0.0038773148148148143</v>
      </c>
      <c r="J444" s="16">
        <v>0.06746527777777778</v>
      </c>
      <c r="K444" s="15">
        <v>562</v>
      </c>
      <c r="L444" s="16">
        <v>0.0018518518518518517</v>
      </c>
      <c r="M444" s="16">
        <v>0.03469907407407408</v>
      </c>
      <c r="N444" s="15">
        <v>351</v>
      </c>
      <c r="O444" t="s">
        <v>1317</v>
      </c>
    </row>
    <row r="445" spans="1:15" ht="12.75">
      <c r="A445" s="15">
        <v>444</v>
      </c>
      <c r="B445" s="15">
        <v>1059</v>
      </c>
      <c r="C445" s="15" t="s">
        <v>2016</v>
      </c>
      <c r="D445" s="15" t="s">
        <v>1383</v>
      </c>
      <c r="E445" s="15" t="s">
        <v>1359</v>
      </c>
      <c r="F445" s="16">
        <v>0.1326388888888889</v>
      </c>
      <c r="G445" s="16">
        <v>0.029097222222222222</v>
      </c>
      <c r="H445" s="15">
        <v>604</v>
      </c>
      <c r="I445" s="16">
        <v>0.0021527777777777778</v>
      </c>
      <c r="J445" s="16">
        <v>0.062488425925925926</v>
      </c>
      <c r="K445" s="15">
        <v>339</v>
      </c>
      <c r="L445" s="16">
        <v>0.0015856481481481479</v>
      </c>
      <c r="M445" s="16">
        <v>0.03732638888888889</v>
      </c>
      <c r="N445" s="15">
        <v>534</v>
      </c>
      <c r="O445" t="s">
        <v>1327</v>
      </c>
    </row>
    <row r="446" spans="1:15" ht="12.75">
      <c r="A446" s="15">
        <v>445</v>
      </c>
      <c r="B446" s="15">
        <v>743</v>
      </c>
      <c r="C446" s="15" t="s">
        <v>2017</v>
      </c>
      <c r="D446" s="15" t="s">
        <v>2018</v>
      </c>
      <c r="E446" s="15" t="s">
        <v>1359</v>
      </c>
      <c r="F446" s="16">
        <v>0.13267361111111112</v>
      </c>
      <c r="G446" s="16">
        <v>0.02636574074074074</v>
      </c>
      <c r="H446" s="15">
        <v>351</v>
      </c>
      <c r="I446" s="16">
        <v>0.0022800925925925927</v>
      </c>
      <c r="J446" s="16">
        <v>0.06368055555555556</v>
      </c>
      <c r="K446" s="15">
        <v>397</v>
      </c>
      <c r="L446" s="16">
        <v>0.0014699074074074074</v>
      </c>
      <c r="M446" s="16">
        <v>0.03886574074074074</v>
      </c>
      <c r="N446" s="15">
        <v>628</v>
      </c>
      <c r="O446" t="s">
        <v>1317</v>
      </c>
    </row>
    <row r="447" spans="1:15" ht="12.75">
      <c r="A447" s="15">
        <v>446</v>
      </c>
      <c r="B447" s="15">
        <v>138</v>
      </c>
      <c r="C447" s="15" t="s">
        <v>2019</v>
      </c>
      <c r="D447" s="15" t="s">
        <v>1418</v>
      </c>
      <c r="E447" s="15" t="s">
        <v>1359</v>
      </c>
      <c r="F447" s="16">
        <v>0.13273148148148148</v>
      </c>
      <c r="G447" s="16">
        <v>0.02659722222222222</v>
      </c>
      <c r="H447" s="15">
        <v>372</v>
      </c>
      <c r="I447" s="16">
        <v>0.001979166666666667</v>
      </c>
      <c r="J447" s="16">
        <v>0.06447916666666666</v>
      </c>
      <c r="K447" s="15">
        <v>444</v>
      </c>
      <c r="L447" s="16">
        <v>0.0014467592592592594</v>
      </c>
      <c r="M447" s="16">
        <v>0.03820601851851852</v>
      </c>
      <c r="N447" s="15">
        <v>591</v>
      </c>
      <c r="O447" t="s">
        <v>1317</v>
      </c>
    </row>
    <row r="448" spans="1:15" ht="12.75">
      <c r="A448" s="15">
        <v>447</v>
      </c>
      <c r="B448" s="15">
        <v>880</v>
      </c>
      <c r="C448" s="15" t="s">
        <v>2020</v>
      </c>
      <c r="D448" s="15" t="s">
        <v>1475</v>
      </c>
      <c r="E448" s="15" t="s">
        <v>1307</v>
      </c>
      <c r="F448" s="16">
        <v>0.13283564814814816</v>
      </c>
      <c r="G448" s="16">
        <v>0.03145833333333333</v>
      </c>
      <c r="H448" s="15">
        <v>730</v>
      </c>
      <c r="I448" s="16">
        <v>0.0018634259259259261</v>
      </c>
      <c r="J448" s="16">
        <v>0.06626157407407407</v>
      </c>
      <c r="K448" s="15">
        <v>509</v>
      </c>
      <c r="L448" s="16">
        <v>0.0014814814814814814</v>
      </c>
      <c r="M448" s="16">
        <v>0.03177083333333333</v>
      </c>
      <c r="N448" s="15">
        <v>142</v>
      </c>
      <c r="O448" t="s">
        <v>1317</v>
      </c>
    </row>
    <row r="449" spans="1:15" ht="12.75">
      <c r="A449" s="15">
        <v>448</v>
      </c>
      <c r="B449" s="15">
        <v>687</v>
      </c>
      <c r="C449" s="15" t="s">
        <v>2021</v>
      </c>
      <c r="D449" s="15" t="s">
        <v>1675</v>
      </c>
      <c r="E449" s="15" t="s">
        <v>1359</v>
      </c>
      <c r="F449" s="16">
        <v>0.13283564814814816</v>
      </c>
      <c r="G449" s="16">
        <v>0.029120370370370366</v>
      </c>
      <c r="H449" s="15">
        <v>605</v>
      </c>
      <c r="I449" s="16">
        <v>0.003298611111111111</v>
      </c>
      <c r="J449" s="16">
        <v>0.06107638888888889</v>
      </c>
      <c r="K449" s="15">
        <v>255</v>
      </c>
      <c r="L449" s="16">
        <v>0.003009259259259259</v>
      </c>
      <c r="M449" s="16">
        <v>0.03634259259259259</v>
      </c>
      <c r="N449" s="15">
        <v>458</v>
      </c>
      <c r="O449" t="s">
        <v>1317</v>
      </c>
    </row>
    <row r="450" spans="1:15" ht="12.75">
      <c r="A450" s="15">
        <v>449</v>
      </c>
      <c r="B450" s="15">
        <v>725</v>
      </c>
      <c r="C450" s="15" t="s">
        <v>2022</v>
      </c>
      <c r="D450" s="15" t="s">
        <v>1776</v>
      </c>
      <c r="E450" s="15" t="s">
        <v>1359</v>
      </c>
      <c r="F450" s="16">
        <v>0.13283564814814816</v>
      </c>
      <c r="G450" s="16">
        <v>0.02884259259259259</v>
      </c>
      <c r="H450" s="15">
        <v>590</v>
      </c>
      <c r="I450" s="16">
        <v>0.002835648148148148</v>
      </c>
      <c r="J450" s="16">
        <v>0.058645833333333335</v>
      </c>
      <c r="K450" s="15">
        <v>135</v>
      </c>
      <c r="L450" s="16">
        <v>0.0027662037037037034</v>
      </c>
      <c r="M450" s="16">
        <v>0.03974537037037037</v>
      </c>
      <c r="N450" s="15">
        <v>676</v>
      </c>
      <c r="O450" t="s">
        <v>1317</v>
      </c>
    </row>
    <row r="451" spans="1:15" ht="12.75">
      <c r="A451" s="15">
        <v>450</v>
      </c>
      <c r="B451" s="15">
        <v>853</v>
      </c>
      <c r="C451" s="15" t="s">
        <v>2023</v>
      </c>
      <c r="D451" s="15" t="s">
        <v>2024</v>
      </c>
      <c r="E451" s="15" t="s">
        <v>1359</v>
      </c>
      <c r="F451" s="16">
        <v>0.13284722222222223</v>
      </c>
      <c r="G451" s="16">
        <v>0.030011574074074076</v>
      </c>
      <c r="H451" s="15">
        <v>657</v>
      </c>
      <c r="I451" s="16">
        <v>0.002337962962962963</v>
      </c>
      <c r="J451" s="16">
        <v>0.06530092592592592</v>
      </c>
      <c r="K451" s="15">
        <v>472</v>
      </c>
      <c r="L451" s="16">
        <v>0.0013425925925925925</v>
      </c>
      <c r="M451" s="16">
        <v>0.0338425925925926</v>
      </c>
      <c r="N451" s="15">
        <v>283</v>
      </c>
      <c r="O451" t="s">
        <v>1317</v>
      </c>
    </row>
    <row r="452" spans="1:15" ht="12.75">
      <c r="A452" s="15">
        <v>451</v>
      </c>
      <c r="B452" s="15">
        <v>633</v>
      </c>
      <c r="C452" s="15" t="s">
        <v>2025</v>
      </c>
      <c r="D452" s="15" t="s">
        <v>1447</v>
      </c>
      <c r="E452" s="15" t="s">
        <v>1307</v>
      </c>
      <c r="F452" s="16">
        <v>0.1329050925925926</v>
      </c>
      <c r="G452" s="16">
        <v>0.0297337962962963</v>
      </c>
      <c r="H452" s="15">
        <v>641</v>
      </c>
      <c r="I452" s="16">
        <v>0.0021412037037037038</v>
      </c>
      <c r="J452" s="16">
        <v>0.06390046296296296</v>
      </c>
      <c r="K452" s="15">
        <v>414</v>
      </c>
      <c r="L452" s="16">
        <v>0.0013310185185185185</v>
      </c>
      <c r="M452" s="16">
        <v>0.03579861111111111</v>
      </c>
      <c r="N452" s="15">
        <v>426</v>
      </c>
      <c r="O452" t="s">
        <v>1317</v>
      </c>
    </row>
    <row r="453" spans="1:15" ht="12.75">
      <c r="A453" s="15">
        <v>452</v>
      </c>
      <c r="B453" s="15">
        <v>793</v>
      </c>
      <c r="C453" s="15" t="s">
        <v>2026</v>
      </c>
      <c r="D453" s="15" t="s">
        <v>2027</v>
      </c>
      <c r="E453" s="15" t="s">
        <v>1359</v>
      </c>
      <c r="F453" s="16">
        <v>0.1329050925925926</v>
      </c>
      <c r="G453" s="16">
        <v>0.0256712962962963</v>
      </c>
      <c r="H453" s="15">
        <v>290</v>
      </c>
      <c r="I453" s="16">
        <v>0.002511574074074074</v>
      </c>
      <c r="J453" s="16">
        <v>0.0705324074074074</v>
      </c>
      <c r="K453" s="15">
        <v>675</v>
      </c>
      <c r="L453" s="16">
        <v>0.001736111111111111</v>
      </c>
      <c r="M453" s="16">
        <v>0.0324537037037037</v>
      </c>
      <c r="N453" s="15">
        <v>182</v>
      </c>
      <c r="O453" t="s">
        <v>1317</v>
      </c>
    </row>
    <row r="454" spans="1:15" ht="12.75">
      <c r="A454" s="15">
        <v>453</v>
      </c>
      <c r="B454" s="15">
        <v>627</v>
      </c>
      <c r="C454" s="15" t="s">
        <v>2028</v>
      </c>
      <c r="D454" s="15" t="s">
        <v>2029</v>
      </c>
      <c r="E454" s="15" t="s">
        <v>1307</v>
      </c>
      <c r="F454" s="16">
        <v>0.13291666666666666</v>
      </c>
      <c r="G454" s="16">
        <v>0.027141203703703706</v>
      </c>
      <c r="H454" s="15">
        <v>431</v>
      </c>
      <c r="I454" s="16">
        <v>0.0024421296296296296</v>
      </c>
      <c r="J454" s="16">
        <v>0.05797453703703703</v>
      </c>
      <c r="K454" s="15">
        <v>109</v>
      </c>
      <c r="L454" s="16">
        <v>0.0018634259259259261</v>
      </c>
      <c r="M454" s="16">
        <v>0.043506944444444445</v>
      </c>
      <c r="N454" s="15">
        <v>792</v>
      </c>
      <c r="O454" t="s">
        <v>1317</v>
      </c>
    </row>
    <row r="455" spans="1:15" ht="12.75">
      <c r="A455" s="15">
        <v>454</v>
      </c>
      <c r="B455" s="15">
        <v>209</v>
      </c>
      <c r="C455" s="15" t="s">
        <v>1701</v>
      </c>
      <c r="D455" s="15" t="s">
        <v>1455</v>
      </c>
      <c r="E455" s="15" t="s">
        <v>1307</v>
      </c>
      <c r="F455" s="16">
        <v>0.1329861111111111</v>
      </c>
      <c r="G455" s="16">
        <v>0.021944444444444447</v>
      </c>
      <c r="H455" s="15">
        <v>54</v>
      </c>
      <c r="I455" s="16">
        <v>0.002824074074074074</v>
      </c>
      <c r="J455" s="16">
        <v>0.07493055555555556</v>
      </c>
      <c r="K455" s="15">
        <v>784</v>
      </c>
      <c r="L455" s="16">
        <v>0.0018634259259259261</v>
      </c>
      <c r="M455" s="16">
        <v>0.03142361111111111</v>
      </c>
      <c r="N455" s="15">
        <v>125</v>
      </c>
      <c r="O455" t="s">
        <v>2030</v>
      </c>
    </row>
    <row r="456" spans="1:15" ht="12.75">
      <c r="A456" s="15">
        <v>455</v>
      </c>
      <c r="B456" s="15">
        <v>519</v>
      </c>
      <c r="C456" s="15" t="s">
        <v>2031</v>
      </c>
      <c r="D456" s="15" t="s">
        <v>1381</v>
      </c>
      <c r="E456" s="15" t="s">
        <v>1307</v>
      </c>
      <c r="F456" s="16">
        <v>0.13300925925925924</v>
      </c>
      <c r="G456" s="16">
        <v>0.02890046296296296</v>
      </c>
      <c r="H456" s="15">
        <v>593</v>
      </c>
      <c r="I456" s="16">
        <v>0.0023032407407407407</v>
      </c>
      <c r="J456" s="16">
        <v>0.06298611111111112</v>
      </c>
      <c r="K456" s="15">
        <v>361</v>
      </c>
      <c r="L456" s="16">
        <v>0.0017013888888888892</v>
      </c>
      <c r="M456" s="16">
        <v>0.03711805555555556</v>
      </c>
      <c r="N456" s="15">
        <v>520</v>
      </c>
      <c r="O456" t="s">
        <v>1317</v>
      </c>
    </row>
    <row r="457" spans="1:15" ht="12.75">
      <c r="A457" s="15">
        <v>456</v>
      </c>
      <c r="B457" s="15">
        <v>170</v>
      </c>
      <c r="C457" s="15" t="s">
        <v>2032</v>
      </c>
      <c r="D457" s="15" t="s">
        <v>2033</v>
      </c>
      <c r="E457" s="15" t="s">
        <v>1307</v>
      </c>
      <c r="F457" s="16">
        <v>0.13304398148148147</v>
      </c>
      <c r="G457" s="16">
        <v>0.02809027777777778</v>
      </c>
      <c r="H457" s="15">
        <v>515</v>
      </c>
      <c r="I457" s="16">
        <v>0.001990740740740741</v>
      </c>
      <c r="J457" s="16">
        <v>0.06194444444444444</v>
      </c>
      <c r="K457" s="15">
        <v>302</v>
      </c>
      <c r="L457" s="16">
        <v>0.001412037037037037</v>
      </c>
      <c r="M457" s="16">
        <v>0.039594907407407405</v>
      </c>
      <c r="N457" s="15">
        <v>668</v>
      </c>
      <c r="O457" t="s">
        <v>1426</v>
      </c>
    </row>
    <row r="458" spans="1:15" ht="12.75">
      <c r="A458" s="15">
        <v>457</v>
      </c>
      <c r="B458" s="15">
        <v>881</v>
      </c>
      <c r="C458" s="15" t="s">
        <v>2034</v>
      </c>
      <c r="D458" s="15" t="s">
        <v>1622</v>
      </c>
      <c r="E458" s="15" t="s">
        <v>1351</v>
      </c>
      <c r="F458" s="16">
        <v>0.133125</v>
      </c>
      <c r="G458" s="16">
        <v>0.03079861111111111</v>
      </c>
      <c r="H458" s="15">
        <v>693</v>
      </c>
      <c r="I458" s="16">
        <v>0.002384259259259259</v>
      </c>
      <c r="J458" s="16">
        <v>0.06297453703703704</v>
      </c>
      <c r="K458" s="15">
        <v>360</v>
      </c>
      <c r="L458" s="16">
        <v>0.0019560185185185184</v>
      </c>
      <c r="M458" s="16">
        <v>0.035</v>
      </c>
      <c r="N458" s="15">
        <v>378</v>
      </c>
      <c r="O458" t="s">
        <v>1317</v>
      </c>
    </row>
    <row r="459" spans="1:15" ht="12.75">
      <c r="A459" s="15">
        <v>458</v>
      </c>
      <c r="B459" s="15">
        <v>398</v>
      </c>
      <c r="C459" s="15" t="s">
        <v>2035</v>
      </c>
      <c r="D459" s="15" t="s">
        <v>2036</v>
      </c>
      <c r="E459" s="15" t="s">
        <v>1307</v>
      </c>
      <c r="F459" s="16">
        <v>0.13315972222222222</v>
      </c>
      <c r="G459" s="16">
        <v>0.02829861111111111</v>
      </c>
      <c r="H459" s="15">
        <v>537</v>
      </c>
      <c r="I459" s="16">
        <v>0.0022685185185185182</v>
      </c>
      <c r="J459" s="16">
        <v>0.06091435185185185</v>
      </c>
      <c r="K459" s="15">
        <v>245</v>
      </c>
      <c r="L459" s="16">
        <v>0.0025925925925925925</v>
      </c>
      <c r="M459" s="16">
        <v>0.03908564814814815</v>
      </c>
      <c r="N459" s="15">
        <v>639</v>
      </c>
      <c r="O459" t="s">
        <v>1476</v>
      </c>
    </row>
    <row r="460" spans="1:15" ht="12.75">
      <c r="A460" s="15">
        <v>459</v>
      </c>
      <c r="B460" s="15">
        <v>808</v>
      </c>
      <c r="C460" s="15" t="s">
        <v>1961</v>
      </c>
      <c r="D460" s="15" t="s">
        <v>1442</v>
      </c>
      <c r="E460" s="15" t="s">
        <v>1307</v>
      </c>
      <c r="F460" s="16">
        <v>0.1331712962962963</v>
      </c>
      <c r="G460" s="16">
        <v>0.028587962962962964</v>
      </c>
      <c r="H460" s="15">
        <v>568</v>
      </c>
      <c r="I460" s="16">
        <v>0.002199074074074074</v>
      </c>
      <c r="J460" s="16">
        <v>0.06336805555555557</v>
      </c>
      <c r="K460" s="15">
        <v>383</v>
      </c>
      <c r="L460" s="16">
        <v>0.0017013888888888892</v>
      </c>
      <c r="M460" s="16">
        <v>0.037314814814814815</v>
      </c>
      <c r="N460" s="15">
        <v>533</v>
      </c>
      <c r="O460" t="s">
        <v>1317</v>
      </c>
    </row>
    <row r="461" spans="1:15" ht="12.75">
      <c r="A461" s="15">
        <v>460</v>
      </c>
      <c r="B461" s="15">
        <v>520</v>
      </c>
      <c r="C461" s="15" t="s">
        <v>2037</v>
      </c>
      <c r="D461" s="15" t="s">
        <v>1442</v>
      </c>
      <c r="E461" s="15" t="s">
        <v>1307</v>
      </c>
      <c r="F461" s="16">
        <v>0.13319444444444445</v>
      </c>
      <c r="G461" s="16">
        <v>0.02476851851851852</v>
      </c>
      <c r="H461" s="15">
        <v>202</v>
      </c>
      <c r="I461" s="16">
        <v>0.0026041666666666665</v>
      </c>
      <c r="J461" s="16">
        <v>0.06767361111111111</v>
      </c>
      <c r="K461" s="15">
        <v>568</v>
      </c>
      <c r="L461" s="16">
        <v>0.0012268518518518518</v>
      </c>
      <c r="M461" s="16">
        <v>0.03692129629629629</v>
      </c>
      <c r="N461" s="15">
        <v>500</v>
      </c>
      <c r="O461" t="s">
        <v>1317</v>
      </c>
    </row>
    <row r="462" spans="1:15" ht="12.75">
      <c r="A462" s="15">
        <v>461</v>
      </c>
      <c r="B462" s="15">
        <v>1082</v>
      </c>
      <c r="C462" s="15" t="s">
        <v>2038</v>
      </c>
      <c r="D462" s="15" t="s">
        <v>1452</v>
      </c>
      <c r="E462" s="15" t="s">
        <v>1359</v>
      </c>
      <c r="F462" s="16">
        <v>0.13322916666666665</v>
      </c>
      <c r="G462" s="16">
        <v>0.03135416666666666</v>
      </c>
      <c r="H462" s="15">
        <v>722</v>
      </c>
      <c r="I462" s="16">
        <v>0.0019444444444444442</v>
      </c>
      <c r="J462" s="16">
        <v>0.06587962962962964</v>
      </c>
      <c r="K462" s="15">
        <v>492</v>
      </c>
      <c r="L462" s="16">
        <v>0.0013425925925925925</v>
      </c>
      <c r="M462" s="16">
        <v>0.032719907407407406</v>
      </c>
      <c r="N462" s="15">
        <v>204</v>
      </c>
      <c r="O462" t="s">
        <v>1364</v>
      </c>
    </row>
    <row r="463" spans="1:15" ht="12.75">
      <c r="A463" s="15">
        <v>462</v>
      </c>
      <c r="B463" s="15">
        <v>712</v>
      </c>
      <c r="C463" s="15" t="s">
        <v>2039</v>
      </c>
      <c r="D463" s="15" t="s">
        <v>1418</v>
      </c>
      <c r="E463" s="15" t="s">
        <v>1351</v>
      </c>
      <c r="F463" s="16">
        <v>0.13324074074074074</v>
      </c>
      <c r="G463" s="16">
        <v>0.024756944444444443</v>
      </c>
      <c r="H463" s="15">
        <v>200</v>
      </c>
      <c r="I463" s="16">
        <v>0.0032291666666666666</v>
      </c>
      <c r="J463" s="16">
        <v>0.06309027777777777</v>
      </c>
      <c r="K463" s="15">
        <v>371</v>
      </c>
      <c r="L463" s="16">
        <v>0.0023032407407407407</v>
      </c>
      <c r="M463" s="16">
        <v>0.03984953703703704</v>
      </c>
      <c r="N463" s="15">
        <v>683</v>
      </c>
      <c r="O463" t="s">
        <v>1317</v>
      </c>
    </row>
    <row r="464" spans="1:15" ht="12.75">
      <c r="A464" s="15">
        <v>463</v>
      </c>
      <c r="B464" s="15">
        <v>852</v>
      </c>
      <c r="C464" s="15" t="s">
        <v>2040</v>
      </c>
      <c r="D464" s="15" t="s">
        <v>1407</v>
      </c>
      <c r="E464" s="15" t="s">
        <v>1359</v>
      </c>
      <c r="F464" s="16">
        <v>0.1332986111111111</v>
      </c>
      <c r="G464" s="16">
        <v>0.03145833333333333</v>
      </c>
      <c r="H464" s="15">
        <v>731</v>
      </c>
      <c r="I464" s="16">
        <v>0.0023958333333333336</v>
      </c>
      <c r="J464" s="16">
        <v>0.065</v>
      </c>
      <c r="K464" s="15">
        <v>459</v>
      </c>
      <c r="L464" s="16">
        <v>0.0021759259259259258</v>
      </c>
      <c r="M464" s="16">
        <v>0.03225694444444444</v>
      </c>
      <c r="N464" s="15">
        <v>169</v>
      </c>
      <c r="O464" t="s">
        <v>1317</v>
      </c>
    </row>
    <row r="465" spans="1:15" ht="12.75">
      <c r="A465" s="15">
        <v>464</v>
      </c>
      <c r="B465" s="15">
        <v>790</v>
      </c>
      <c r="C465" s="15" t="s">
        <v>2041</v>
      </c>
      <c r="D465" s="15" t="s">
        <v>1425</v>
      </c>
      <c r="E465" s="15" t="s">
        <v>1307</v>
      </c>
      <c r="F465" s="16">
        <v>0.1333101851851852</v>
      </c>
      <c r="G465" s="16">
        <v>0.02951388888888889</v>
      </c>
      <c r="H465" s="15">
        <v>626</v>
      </c>
      <c r="I465" s="16">
        <v>0.0021527777777777778</v>
      </c>
      <c r="J465" s="16">
        <v>0.06875</v>
      </c>
      <c r="K465" s="15">
        <v>616</v>
      </c>
      <c r="L465" s="16">
        <v>0.001423611111111111</v>
      </c>
      <c r="M465" s="16">
        <v>0.03146990740740741</v>
      </c>
      <c r="N465" s="15">
        <v>126</v>
      </c>
      <c r="O465" t="s">
        <v>1317</v>
      </c>
    </row>
    <row r="466" spans="1:15" ht="12.75">
      <c r="A466" s="15">
        <v>465</v>
      </c>
      <c r="B466" s="15">
        <v>179</v>
      </c>
      <c r="C466" s="15" t="s">
        <v>2042</v>
      </c>
      <c r="D466" s="15" t="s">
        <v>1363</v>
      </c>
      <c r="E466" s="15" t="s">
        <v>1351</v>
      </c>
      <c r="F466" s="16">
        <v>0.13333333333333333</v>
      </c>
      <c r="G466" s="16">
        <v>0.028692129629629633</v>
      </c>
      <c r="H466" s="15">
        <v>577</v>
      </c>
      <c r="I466" s="16">
        <v>0.0022569444444444447</v>
      </c>
      <c r="J466" s="16">
        <v>0.06501157407407408</v>
      </c>
      <c r="K466" s="15">
        <v>461</v>
      </c>
      <c r="L466" s="16">
        <v>0.001736111111111111</v>
      </c>
      <c r="M466" s="16">
        <v>0.03564814814814815</v>
      </c>
      <c r="N466" s="15">
        <v>418</v>
      </c>
      <c r="O466" t="s">
        <v>1471</v>
      </c>
    </row>
    <row r="467" spans="1:15" ht="12.75">
      <c r="A467" s="15">
        <v>466</v>
      </c>
      <c r="B467" s="15">
        <v>501</v>
      </c>
      <c r="C467" s="15" t="s">
        <v>2043</v>
      </c>
      <c r="D467" s="15" t="s">
        <v>1404</v>
      </c>
      <c r="E467" s="15" t="s">
        <v>1307</v>
      </c>
      <c r="F467" s="16">
        <v>0.13335648148148146</v>
      </c>
      <c r="G467" s="16">
        <v>0.024259259259259258</v>
      </c>
      <c r="H467" s="15">
        <v>156</v>
      </c>
      <c r="I467" s="16">
        <v>0.00318287037037037</v>
      </c>
      <c r="J467" s="16">
        <v>0.07128472222222222</v>
      </c>
      <c r="K467" s="15">
        <v>697</v>
      </c>
      <c r="L467" s="16">
        <v>0.0021064814814814813</v>
      </c>
      <c r="M467" s="16">
        <v>0.03252314814814815</v>
      </c>
      <c r="N467" s="15">
        <v>185</v>
      </c>
      <c r="O467" t="s">
        <v>1317</v>
      </c>
    </row>
    <row r="468" spans="1:15" ht="12.75">
      <c r="A468" s="15">
        <v>467</v>
      </c>
      <c r="B468" s="15">
        <v>873</v>
      </c>
      <c r="C468" s="15" t="s">
        <v>2044</v>
      </c>
      <c r="D468" s="15" t="s">
        <v>1363</v>
      </c>
      <c r="E468" s="15" t="s">
        <v>1359</v>
      </c>
      <c r="F468" s="16">
        <v>0.13336805555555556</v>
      </c>
      <c r="G468" s="16">
        <v>0.023333333333333334</v>
      </c>
      <c r="H468" s="15">
        <v>108</v>
      </c>
      <c r="I468" s="16">
        <v>0.002789351851851852</v>
      </c>
      <c r="J468" s="16">
        <v>0.06626157407407407</v>
      </c>
      <c r="K468" s="15">
        <v>508</v>
      </c>
      <c r="L468" s="16">
        <v>0.0023032407407407407</v>
      </c>
      <c r="M468" s="16">
        <v>0.03868055555555556</v>
      </c>
      <c r="N468" s="15">
        <v>614</v>
      </c>
      <c r="O468" t="s">
        <v>1317</v>
      </c>
    </row>
    <row r="469" spans="1:15" ht="12.75">
      <c r="A469" s="15">
        <v>468</v>
      </c>
      <c r="B469" s="15">
        <v>937</v>
      </c>
      <c r="C469" s="15" t="s">
        <v>2045</v>
      </c>
      <c r="D469" s="15" t="s">
        <v>2046</v>
      </c>
      <c r="E469" s="15" t="s">
        <v>1307</v>
      </c>
      <c r="F469" s="16">
        <v>0.13336805555555556</v>
      </c>
      <c r="G469" s="16">
        <v>0.02534722222222222</v>
      </c>
      <c r="H469" s="15">
        <v>254</v>
      </c>
      <c r="I469" s="16">
        <v>0.001967592592592593</v>
      </c>
      <c r="J469" s="16">
        <v>0.06836805555555556</v>
      </c>
      <c r="K469" s="15">
        <v>599</v>
      </c>
      <c r="L469" s="16">
        <v>0.0014814814814814814</v>
      </c>
      <c r="M469" s="16">
        <v>0.03621527777777778</v>
      </c>
      <c r="N469" s="15">
        <v>449</v>
      </c>
      <c r="O469" t="s">
        <v>2047</v>
      </c>
    </row>
    <row r="470" spans="1:15" ht="12.75">
      <c r="A470" s="15">
        <v>469</v>
      </c>
      <c r="B470" s="15">
        <v>1094</v>
      </c>
      <c r="C470" s="15" t="s">
        <v>2048</v>
      </c>
      <c r="D470" s="15" t="s">
        <v>1368</v>
      </c>
      <c r="E470" s="15" t="s">
        <v>1351</v>
      </c>
      <c r="F470" s="16">
        <v>0.1334027777777778</v>
      </c>
      <c r="G470" s="16">
        <v>0.027337962962962963</v>
      </c>
      <c r="H470" s="15">
        <v>445</v>
      </c>
      <c r="I470" s="16">
        <v>0.0027083333333333334</v>
      </c>
      <c r="J470" s="16">
        <v>0.06185185185185185</v>
      </c>
      <c r="K470" s="15">
        <v>296</v>
      </c>
      <c r="L470" s="16">
        <v>0.0021527777777777778</v>
      </c>
      <c r="M470" s="16">
        <v>0.03935185185185185</v>
      </c>
      <c r="N470" s="15">
        <v>658</v>
      </c>
      <c r="O470" t="s">
        <v>1317</v>
      </c>
    </row>
    <row r="471" spans="1:15" ht="12.75">
      <c r="A471" s="15">
        <v>470</v>
      </c>
      <c r="B471" s="15">
        <v>718</v>
      </c>
      <c r="C471" s="15" t="s">
        <v>2049</v>
      </c>
      <c r="D471" s="15" t="s">
        <v>2050</v>
      </c>
      <c r="E471" s="15" t="s">
        <v>1307</v>
      </c>
      <c r="F471" s="16">
        <v>0.13344907407407408</v>
      </c>
      <c r="G471" s="16">
        <v>0.03365740740740741</v>
      </c>
      <c r="H471" s="15">
        <v>808</v>
      </c>
      <c r="I471" s="16">
        <v>0.002372685185185185</v>
      </c>
      <c r="J471" s="16">
        <v>0.056574074074074075</v>
      </c>
      <c r="K471" s="15">
        <v>72</v>
      </c>
      <c r="L471" s="16">
        <v>0.0017939814814814815</v>
      </c>
      <c r="M471" s="16">
        <v>0.03903935185185185</v>
      </c>
      <c r="N471" s="15">
        <v>638</v>
      </c>
      <c r="O471" t="s">
        <v>1317</v>
      </c>
    </row>
    <row r="472" spans="1:15" ht="12.75">
      <c r="A472" s="15">
        <v>471</v>
      </c>
      <c r="B472" s="15">
        <v>361</v>
      </c>
      <c r="C472" s="15" t="s">
        <v>2051</v>
      </c>
      <c r="D472" s="15" t="s">
        <v>1856</v>
      </c>
      <c r="E472" s="15" t="s">
        <v>1359</v>
      </c>
      <c r="F472" s="16">
        <v>0.13346064814814815</v>
      </c>
      <c r="G472" s="16">
        <v>0.02349537037037037</v>
      </c>
      <c r="H472" s="15">
        <v>115</v>
      </c>
      <c r="I472" s="16">
        <v>0.0037152777777777774</v>
      </c>
      <c r="J472" s="16">
        <v>0.06673611111111111</v>
      </c>
      <c r="K472" s="15">
        <v>530</v>
      </c>
      <c r="L472" s="16">
        <v>0.002777777777777778</v>
      </c>
      <c r="M472" s="16">
        <v>0.036724537037037035</v>
      </c>
      <c r="N472" s="15">
        <v>486</v>
      </c>
      <c r="O472" t="s">
        <v>1376</v>
      </c>
    </row>
    <row r="473" spans="1:15" ht="12.75">
      <c r="A473" s="15">
        <v>472</v>
      </c>
      <c r="B473" s="15">
        <v>811</v>
      </c>
      <c r="C473" s="15" t="s">
        <v>2052</v>
      </c>
      <c r="D473" s="15" t="s">
        <v>2053</v>
      </c>
      <c r="E473" s="15" t="s">
        <v>1307</v>
      </c>
      <c r="F473" s="16">
        <v>0.13349537037037038</v>
      </c>
      <c r="G473" s="16">
        <v>0.02702546296296296</v>
      </c>
      <c r="H473" s="15">
        <v>417</v>
      </c>
      <c r="I473" s="16">
        <v>0.00337962962962963</v>
      </c>
      <c r="J473" s="16">
        <v>0.06591435185185185</v>
      </c>
      <c r="K473" s="15">
        <v>494</v>
      </c>
      <c r="L473" s="16">
        <v>0.0022453703703703702</v>
      </c>
      <c r="M473" s="16">
        <v>0.034930555555555555</v>
      </c>
      <c r="N473" s="15">
        <v>370</v>
      </c>
      <c r="O473" t="s">
        <v>1317</v>
      </c>
    </row>
    <row r="474" spans="1:15" ht="12.75">
      <c r="A474" s="15">
        <v>473</v>
      </c>
      <c r="B474" s="15">
        <v>581</v>
      </c>
      <c r="C474" s="15" t="s">
        <v>2054</v>
      </c>
      <c r="D474" s="15" t="s">
        <v>1381</v>
      </c>
      <c r="E474" s="15" t="s">
        <v>1307</v>
      </c>
      <c r="F474" s="16">
        <v>0.1335185185185185</v>
      </c>
      <c r="G474" s="16">
        <v>0.025914351851851855</v>
      </c>
      <c r="H474" s="15">
        <v>308</v>
      </c>
      <c r="I474" s="16">
        <v>0.001875</v>
      </c>
      <c r="J474" s="16">
        <v>0.065</v>
      </c>
      <c r="K474" s="15">
        <v>458</v>
      </c>
      <c r="L474" s="16">
        <v>0.0014699074074074074</v>
      </c>
      <c r="M474" s="16">
        <v>0.03925925925925926</v>
      </c>
      <c r="N474" s="15">
        <v>648</v>
      </c>
      <c r="O474" t="s">
        <v>1317</v>
      </c>
    </row>
    <row r="475" spans="1:15" ht="12.75">
      <c r="A475" s="15">
        <v>474</v>
      </c>
      <c r="B475" s="15">
        <v>402</v>
      </c>
      <c r="C475" s="15" t="s">
        <v>1380</v>
      </c>
      <c r="D475" s="15" t="s">
        <v>1321</v>
      </c>
      <c r="E475" s="15" t="s">
        <v>1307</v>
      </c>
      <c r="F475" s="16">
        <v>0.13355324074074074</v>
      </c>
      <c r="G475" s="16">
        <v>0.025717592592592594</v>
      </c>
      <c r="H475" s="15">
        <v>296</v>
      </c>
      <c r="I475" s="16">
        <v>0.0043518518518518515</v>
      </c>
      <c r="J475" s="16">
        <v>0.06712962962962964</v>
      </c>
      <c r="K475" s="15">
        <v>545</v>
      </c>
      <c r="L475" s="16">
        <v>0.0018981481481481482</v>
      </c>
      <c r="M475" s="16">
        <v>0.03445601851851852</v>
      </c>
      <c r="N475" s="15">
        <v>332</v>
      </c>
      <c r="O475" t="s">
        <v>1317</v>
      </c>
    </row>
    <row r="476" spans="1:15" ht="12.75">
      <c r="A476" s="15">
        <v>475</v>
      </c>
      <c r="B476" s="15">
        <v>730</v>
      </c>
      <c r="C476" s="15" t="s">
        <v>2055</v>
      </c>
      <c r="D476" s="15" t="s">
        <v>1649</v>
      </c>
      <c r="E476" s="15" t="s">
        <v>1307</v>
      </c>
      <c r="F476" s="16">
        <v>0.13368055555555555</v>
      </c>
      <c r="G476" s="16">
        <v>0.029166666666666664</v>
      </c>
      <c r="H476" s="15">
        <v>611</v>
      </c>
      <c r="I476" s="16">
        <v>0.0027546296296296294</v>
      </c>
      <c r="J476" s="16">
        <v>0.062129629629629625</v>
      </c>
      <c r="K476" s="15">
        <v>319</v>
      </c>
      <c r="L476" s="16">
        <v>0.0024189814814814816</v>
      </c>
      <c r="M476" s="16">
        <v>0.03719907407407407</v>
      </c>
      <c r="N476" s="15">
        <v>527</v>
      </c>
      <c r="O476" t="s">
        <v>1317</v>
      </c>
    </row>
    <row r="477" spans="1:15" ht="12.75">
      <c r="A477" s="15">
        <v>476</v>
      </c>
      <c r="B477" s="15">
        <v>350</v>
      </c>
      <c r="C477" s="15" t="s">
        <v>2056</v>
      </c>
      <c r="D477" s="15" t="s">
        <v>1415</v>
      </c>
      <c r="E477" s="15" t="s">
        <v>1307</v>
      </c>
      <c r="F477" s="16">
        <v>0.13395833333333332</v>
      </c>
      <c r="G477" s="16">
        <v>0.029155092592592594</v>
      </c>
      <c r="H477" s="15">
        <v>610</v>
      </c>
      <c r="I477" s="16">
        <v>0.0021643518518518518</v>
      </c>
      <c r="J477" s="16">
        <v>0.06545138888888889</v>
      </c>
      <c r="K477" s="15">
        <v>474</v>
      </c>
      <c r="L477" s="16">
        <v>0.0014467592592592594</v>
      </c>
      <c r="M477" s="16">
        <v>0.035740740740740747</v>
      </c>
      <c r="N477" s="15">
        <v>421</v>
      </c>
      <c r="O477" t="s">
        <v>1491</v>
      </c>
    </row>
    <row r="478" spans="1:15" ht="12.75">
      <c r="A478" s="15">
        <v>477</v>
      </c>
      <c r="B478" s="15">
        <v>720</v>
      </c>
      <c r="C478" s="15" t="s">
        <v>2057</v>
      </c>
      <c r="D478" s="15" t="s">
        <v>1515</v>
      </c>
      <c r="E478" s="15" t="s">
        <v>1359</v>
      </c>
      <c r="F478" s="16">
        <v>0.13403935185185187</v>
      </c>
      <c r="G478" s="16">
        <v>0.026006944444444447</v>
      </c>
      <c r="H478" s="15">
        <v>317</v>
      </c>
      <c r="I478" s="16">
        <v>0.003275462962962963</v>
      </c>
      <c r="J478" s="16">
        <v>0.06549768518518519</v>
      </c>
      <c r="K478" s="15">
        <v>476</v>
      </c>
      <c r="L478" s="16">
        <v>0.0015046296296296294</v>
      </c>
      <c r="M478" s="16">
        <v>0.03775462962962963</v>
      </c>
      <c r="N478" s="15">
        <v>564</v>
      </c>
      <c r="O478" t="s">
        <v>1317</v>
      </c>
    </row>
    <row r="479" spans="1:15" ht="12.75">
      <c r="A479" s="15">
        <v>478</v>
      </c>
      <c r="B479" s="15">
        <v>832</v>
      </c>
      <c r="C479" s="15" t="s">
        <v>2058</v>
      </c>
      <c r="D479" s="15" t="s">
        <v>1381</v>
      </c>
      <c r="E479" s="15" t="s">
        <v>1307</v>
      </c>
      <c r="F479" s="16">
        <v>0.13405092592592593</v>
      </c>
      <c r="G479" s="16">
        <v>0.027719907407407405</v>
      </c>
      <c r="H479" s="15">
        <v>488</v>
      </c>
      <c r="I479" s="16">
        <v>0.0028587962962962963</v>
      </c>
      <c r="J479" s="16">
        <v>0.059270833333333335</v>
      </c>
      <c r="K479" s="15">
        <v>174</v>
      </c>
      <c r="L479" s="16">
        <v>0.0023032407407407407</v>
      </c>
      <c r="M479" s="16">
        <v>0.04189814814814815</v>
      </c>
      <c r="N479" s="15">
        <v>757</v>
      </c>
      <c r="O479" t="s">
        <v>1317</v>
      </c>
    </row>
    <row r="480" spans="1:15" ht="12.75">
      <c r="A480" s="15">
        <v>479</v>
      </c>
      <c r="B480" s="15">
        <v>243</v>
      </c>
      <c r="C480" s="15" t="s">
        <v>2059</v>
      </c>
      <c r="D480" s="15" t="s">
        <v>1531</v>
      </c>
      <c r="E480" s="15" t="s">
        <v>1359</v>
      </c>
      <c r="F480" s="16">
        <v>0.13409722222222223</v>
      </c>
      <c r="G480" s="16">
        <v>0.03304398148148149</v>
      </c>
      <c r="H480" s="15">
        <v>794</v>
      </c>
      <c r="I480" s="16">
        <v>0.004120370370370371</v>
      </c>
      <c r="J480" s="16">
        <v>0.06083333333333333</v>
      </c>
      <c r="K480" s="15">
        <v>240</v>
      </c>
      <c r="L480" s="16">
        <v>0.0028125</v>
      </c>
      <c r="M480" s="16">
        <v>0.03327546296296296</v>
      </c>
      <c r="N480" s="15">
        <v>252</v>
      </c>
      <c r="O480" t="s">
        <v>1541</v>
      </c>
    </row>
    <row r="481" spans="1:15" ht="12.75">
      <c r="A481" s="15">
        <v>480</v>
      </c>
      <c r="B481" s="15">
        <v>346</v>
      </c>
      <c r="C481" s="15" t="s">
        <v>2060</v>
      </c>
      <c r="D481" s="15" t="s">
        <v>1671</v>
      </c>
      <c r="E481" s="15" t="s">
        <v>1307</v>
      </c>
      <c r="F481" s="16">
        <v>0.13412037037037036</v>
      </c>
      <c r="G481" s="16">
        <v>0.028680555555555553</v>
      </c>
      <c r="H481" s="15">
        <v>574</v>
      </c>
      <c r="I481" s="16">
        <v>0.0021643518518518518</v>
      </c>
      <c r="J481" s="16">
        <v>0.06662037037037037</v>
      </c>
      <c r="K481" s="15">
        <v>527</v>
      </c>
      <c r="L481" s="16">
        <v>0.0022337962962962967</v>
      </c>
      <c r="M481" s="16">
        <v>0.0344212962962963</v>
      </c>
      <c r="N481" s="15">
        <v>330</v>
      </c>
      <c r="O481" t="s">
        <v>1491</v>
      </c>
    </row>
    <row r="482" spans="1:15" ht="12.75">
      <c r="A482" s="15">
        <v>481</v>
      </c>
      <c r="B482" s="15">
        <v>931</v>
      </c>
      <c r="C482" s="15" t="s">
        <v>2061</v>
      </c>
      <c r="D482" s="15" t="s">
        <v>1464</v>
      </c>
      <c r="E482" s="15" t="s">
        <v>1359</v>
      </c>
      <c r="F482" s="16">
        <v>0.13414351851851852</v>
      </c>
      <c r="G482" s="16">
        <v>0.027557870370370368</v>
      </c>
      <c r="H482" s="15">
        <v>472</v>
      </c>
      <c r="I482" s="16">
        <v>0.0022106481481481478</v>
      </c>
      <c r="J482" s="16">
        <v>0.06587962962962964</v>
      </c>
      <c r="K482" s="15">
        <v>491</v>
      </c>
      <c r="L482" s="16">
        <v>0.0014351851851851854</v>
      </c>
      <c r="M482" s="16">
        <v>0.03706018518518519</v>
      </c>
      <c r="N482" s="15">
        <v>512</v>
      </c>
      <c r="O482" t="s">
        <v>1311</v>
      </c>
    </row>
    <row r="483" spans="1:15" ht="12.75">
      <c r="A483" s="15">
        <v>482</v>
      </c>
      <c r="B483" s="15">
        <v>952</v>
      </c>
      <c r="C483" s="15" t="s">
        <v>2062</v>
      </c>
      <c r="D483" s="15" t="s">
        <v>1856</v>
      </c>
      <c r="E483" s="15" t="s">
        <v>1359</v>
      </c>
      <c r="F483" s="16">
        <v>0.13427083333333334</v>
      </c>
      <c r="G483" s="16">
        <v>0.027372685185185184</v>
      </c>
      <c r="H483" s="15">
        <v>454</v>
      </c>
      <c r="I483" s="16">
        <v>0.0018055555555555557</v>
      </c>
      <c r="J483" s="16">
        <v>0.06440972222222223</v>
      </c>
      <c r="K483" s="15">
        <v>440</v>
      </c>
      <c r="L483" s="16">
        <v>0.0017939814814814815</v>
      </c>
      <c r="M483" s="16">
        <v>0.03888888888888889</v>
      </c>
      <c r="N483" s="15">
        <v>631</v>
      </c>
      <c r="O483" t="s">
        <v>2063</v>
      </c>
    </row>
    <row r="484" spans="1:15" ht="12.75">
      <c r="A484" s="15">
        <v>483</v>
      </c>
      <c r="B484" s="15">
        <v>878</v>
      </c>
      <c r="C484" s="15" t="s">
        <v>2064</v>
      </c>
      <c r="D484" s="15" t="s">
        <v>1495</v>
      </c>
      <c r="E484" s="15" t="s">
        <v>1359</v>
      </c>
      <c r="F484" s="16">
        <v>0.13429398148148147</v>
      </c>
      <c r="G484" s="16">
        <v>0.03113425925925926</v>
      </c>
      <c r="H484" s="15">
        <v>712</v>
      </c>
      <c r="I484" s="16">
        <v>0.0017476851851851852</v>
      </c>
      <c r="J484" s="16">
        <v>0.06337962962962963</v>
      </c>
      <c r="K484" s="15">
        <v>385</v>
      </c>
      <c r="L484" s="16">
        <v>0.001990740740740741</v>
      </c>
      <c r="M484" s="16">
        <v>0.036041666666666666</v>
      </c>
      <c r="N484" s="15">
        <v>439</v>
      </c>
      <c r="O484" t="s">
        <v>1317</v>
      </c>
    </row>
    <row r="485" spans="1:15" ht="12.75">
      <c r="A485" s="15">
        <v>484</v>
      </c>
      <c r="B485" s="15">
        <v>245</v>
      </c>
      <c r="C485" s="15" t="s">
        <v>2065</v>
      </c>
      <c r="D485" s="15" t="s">
        <v>2066</v>
      </c>
      <c r="E485" s="15" t="s">
        <v>1359</v>
      </c>
      <c r="F485" s="16">
        <v>0.13430555555555554</v>
      </c>
      <c r="G485" s="16">
        <v>0.027650462962962963</v>
      </c>
      <c r="H485" s="15">
        <v>483</v>
      </c>
      <c r="I485" s="16">
        <v>0.002962962962962963</v>
      </c>
      <c r="J485" s="16">
        <v>0.06707175925925926</v>
      </c>
      <c r="K485" s="15">
        <v>543</v>
      </c>
      <c r="L485" s="16">
        <v>0.0019212962962962962</v>
      </c>
      <c r="M485" s="16">
        <v>0.03471064814814815</v>
      </c>
      <c r="N485" s="15">
        <v>354</v>
      </c>
      <c r="O485" t="s">
        <v>1541</v>
      </c>
    </row>
    <row r="486" spans="1:15" ht="12.75">
      <c r="A486" s="15">
        <v>485</v>
      </c>
      <c r="B486" s="15">
        <v>841</v>
      </c>
      <c r="C486" s="15" t="s">
        <v>2067</v>
      </c>
      <c r="D486" s="15" t="s">
        <v>1531</v>
      </c>
      <c r="E486" s="15" t="s">
        <v>1307</v>
      </c>
      <c r="F486" s="16">
        <v>0.1344212962962963</v>
      </c>
      <c r="G486" s="16">
        <v>0.029490740740740744</v>
      </c>
      <c r="H486" s="15">
        <v>625</v>
      </c>
      <c r="I486" s="16">
        <v>0.002627314814814815</v>
      </c>
      <c r="J486" s="16">
        <v>0.06394675925925926</v>
      </c>
      <c r="K486" s="15">
        <v>417</v>
      </c>
      <c r="L486" s="16">
        <v>0.001400462962962963</v>
      </c>
      <c r="M486" s="16">
        <v>0.03695601851851852</v>
      </c>
      <c r="N486" s="15">
        <v>503</v>
      </c>
      <c r="O486" t="s">
        <v>1317</v>
      </c>
    </row>
    <row r="487" spans="1:15" ht="12.75">
      <c r="A487" s="15">
        <v>486</v>
      </c>
      <c r="B487" s="15">
        <v>753</v>
      </c>
      <c r="C487" s="15" t="s">
        <v>2068</v>
      </c>
      <c r="D487" s="15" t="s">
        <v>1341</v>
      </c>
      <c r="E487" s="15" t="s">
        <v>1307</v>
      </c>
      <c r="F487" s="16">
        <v>0.13453703703703704</v>
      </c>
      <c r="G487" s="16">
        <v>0.031828703703703706</v>
      </c>
      <c r="H487" s="15">
        <v>743</v>
      </c>
      <c r="I487" s="16">
        <v>0.002615740740740741</v>
      </c>
      <c r="J487" s="16">
        <v>0.06581018518518518</v>
      </c>
      <c r="K487" s="15">
        <v>489</v>
      </c>
      <c r="L487" s="16">
        <v>0.001979166666666667</v>
      </c>
      <c r="M487" s="16">
        <v>0.03230324074074074</v>
      </c>
      <c r="N487" s="15">
        <v>173</v>
      </c>
      <c r="O487" t="s">
        <v>1317</v>
      </c>
    </row>
    <row r="488" spans="1:15" ht="12.75">
      <c r="A488" s="15">
        <v>487</v>
      </c>
      <c r="B488" s="15">
        <v>698</v>
      </c>
      <c r="C488" s="15" t="s">
        <v>2049</v>
      </c>
      <c r="D488" s="15" t="s">
        <v>2069</v>
      </c>
      <c r="E488" s="15" t="s">
        <v>1359</v>
      </c>
      <c r="F488" s="16">
        <v>0.1345486111111111</v>
      </c>
      <c r="G488" s="16">
        <v>0.033402777777777774</v>
      </c>
      <c r="H488" s="15">
        <v>802</v>
      </c>
      <c r="I488" s="16">
        <v>0.0020717592592592593</v>
      </c>
      <c r="J488" s="16">
        <v>0.06084490740740741</v>
      </c>
      <c r="K488" s="15">
        <v>241</v>
      </c>
      <c r="L488" s="16">
        <v>0.002025462962962963</v>
      </c>
      <c r="M488" s="16">
        <v>0.0362037037037037</v>
      </c>
      <c r="N488" s="15">
        <v>448</v>
      </c>
      <c r="O488" t="s">
        <v>1317</v>
      </c>
    </row>
    <row r="489" spans="1:15" ht="12.75">
      <c r="A489" s="15">
        <v>488</v>
      </c>
      <c r="B489" s="15">
        <v>128</v>
      </c>
      <c r="C489" s="15" t="s">
        <v>2070</v>
      </c>
      <c r="D489" s="15" t="s">
        <v>1495</v>
      </c>
      <c r="E489" s="15" t="s">
        <v>1606</v>
      </c>
      <c r="F489" s="16">
        <v>0.13457175925925927</v>
      </c>
      <c r="G489" s="16">
        <v>0.028125</v>
      </c>
      <c r="H489" s="15">
        <v>520</v>
      </c>
      <c r="I489" s="16">
        <v>0.0028819444444444444</v>
      </c>
      <c r="J489" s="16">
        <v>0.06481481481481481</v>
      </c>
      <c r="K489" s="15">
        <v>452</v>
      </c>
      <c r="L489" s="16">
        <v>0.0016782407407407406</v>
      </c>
      <c r="M489" s="16">
        <v>0.037071759259259256</v>
      </c>
      <c r="N489" s="15">
        <v>514</v>
      </c>
      <c r="O489" t="s">
        <v>1716</v>
      </c>
    </row>
    <row r="490" spans="1:15" ht="12.75">
      <c r="A490" s="15">
        <v>489</v>
      </c>
      <c r="B490" s="15">
        <v>677</v>
      </c>
      <c r="C490" s="15" t="s">
        <v>2071</v>
      </c>
      <c r="D490" s="15" t="s">
        <v>2072</v>
      </c>
      <c r="E490" s="15" t="s">
        <v>1359</v>
      </c>
      <c r="F490" s="16">
        <v>0.13464120370370372</v>
      </c>
      <c r="G490" s="16">
        <v>0.02621527777777778</v>
      </c>
      <c r="H490" s="15">
        <v>331</v>
      </c>
      <c r="I490" s="16">
        <v>0.0023032407407407407</v>
      </c>
      <c r="J490" s="16">
        <v>0.0677662037037037</v>
      </c>
      <c r="K490" s="15">
        <v>573</v>
      </c>
      <c r="L490" s="16">
        <v>0.0017013888888888892</v>
      </c>
      <c r="M490" s="16">
        <v>0.03665509259259259</v>
      </c>
      <c r="N490" s="15">
        <v>484</v>
      </c>
      <c r="O490" t="s">
        <v>1317</v>
      </c>
    </row>
    <row r="491" spans="1:15" ht="12.75">
      <c r="A491" s="15">
        <v>490</v>
      </c>
      <c r="B491" s="15">
        <v>962</v>
      </c>
      <c r="C491" s="15" t="s">
        <v>2073</v>
      </c>
      <c r="D491" s="15" t="s">
        <v>1418</v>
      </c>
      <c r="E491" s="15" t="s">
        <v>1351</v>
      </c>
      <c r="F491" s="16">
        <v>0.13466435185185185</v>
      </c>
      <c r="G491" s="16">
        <v>0.029861111111111113</v>
      </c>
      <c r="H491" s="15">
        <v>649</v>
      </c>
      <c r="I491" s="16">
        <v>0.001712962962962963</v>
      </c>
      <c r="J491" s="16">
        <v>0.06475694444444445</v>
      </c>
      <c r="K491" s="15">
        <v>450</v>
      </c>
      <c r="L491" s="16">
        <v>0.0013078703703703705</v>
      </c>
      <c r="M491" s="16">
        <v>0.03703703703703704</v>
      </c>
      <c r="N491" s="15">
        <v>509</v>
      </c>
      <c r="O491" t="s">
        <v>1423</v>
      </c>
    </row>
    <row r="492" spans="1:15" ht="12.75">
      <c r="A492" s="15">
        <v>491</v>
      </c>
      <c r="B492" s="15">
        <v>230</v>
      </c>
      <c r="C492" s="15" t="s">
        <v>2074</v>
      </c>
      <c r="D492" s="15" t="s">
        <v>1562</v>
      </c>
      <c r="E492" s="15" t="s">
        <v>1359</v>
      </c>
      <c r="F492" s="16">
        <v>0.13472222222222222</v>
      </c>
      <c r="G492" s="16">
        <v>0.024849537037037035</v>
      </c>
      <c r="H492" s="15">
        <v>213</v>
      </c>
      <c r="I492" s="16">
        <v>0.0029282407407407412</v>
      </c>
      <c r="J492" s="16">
        <v>0.06681712962962963</v>
      </c>
      <c r="K492" s="15">
        <v>534</v>
      </c>
      <c r="L492" s="16">
        <v>0.001412037037037037</v>
      </c>
      <c r="M492" s="16">
        <v>0.03872685185185185</v>
      </c>
      <c r="N492" s="15">
        <v>618</v>
      </c>
      <c r="O492" t="s">
        <v>2075</v>
      </c>
    </row>
    <row r="493" spans="1:15" ht="12.75">
      <c r="A493" s="15">
        <v>492</v>
      </c>
      <c r="B493" s="15">
        <v>847</v>
      </c>
      <c r="C493" s="15" t="s">
        <v>2076</v>
      </c>
      <c r="D493" s="15" t="s">
        <v>2077</v>
      </c>
      <c r="E493" s="15" t="s">
        <v>1359</v>
      </c>
      <c r="F493" s="16">
        <v>0.1347337962962963</v>
      </c>
      <c r="G493" s="16">
        <v>0.028460648148148148</v>
      </c>
      <c r="H493" s="15">
        <v>557</v>
      </c>
      <c r="I493" s="16">
        <v>0.002916666666666667</v>
      </c>
      <c r="J493" s="16">
        <v>0.06483796296296296</v>
      </c>
      <c r="K493" s="15">
        <v>454</v>
      </c>
      <c r="L493" s="16">
        <v>0.0013425925925925925</v>
      </c>
      <c r="M493" s="16">
        <v>0.03716435185185185</v>
      </c>
      <c r="N493" s="15">
        <v>525</v>
      </c>
      <c r="O493" t="s">
        <v>1317</v>
      </c>
    </row>
    <row r="494" spans="1:15" ht="12.75">
      <c r="A494" s="15">
        <v>493</v>
      </c>
      <c r="B494" s="15">
        <v>206</v>
      </c>
      <c r="C494" s="15" t="s">
        <v>2078</v>
      </c>
      <c r="D494" s="15" t="s">
        <v>1601</v>
      </c>
      <c r="E494" s="15" t="s">
        <v>1307</v>
      </c>
      <c r="F494" s="16">
        <v>0.13475694444444444</v>
      </c>
      <c r="G494" s="16">
        <v>0.03652777777777778</v>
      </c>
      <c r="H494" s="15">
        <v>856</v>
      </c>
      <c r="I494" s="16">
        <v>0.0031712962962962958</v>
      </c>
      <c r="J494" s="16">
        <v>0.059270833333333335</v>
      </c>
      <c r="K494" s="15">
        <v>175</v>
      </c>
      <c r="L494" s="16">
        <v>0.0024421296296296296</v>
      </c>
      <c r="M494" s="16">
        <v>0.033344907407407406</v>
      </c>
      <c r="N494" s="15">
        <v>260</v>
      </c>
      <c r="O494" t="s">
        <v>1342</v>
      </c>
    </row>
    <row r="495" spans="1:15" ht="12.75">
      <c r="A495" s="15">
        <v>494</v>
      </c>
      <c r="B495" s="15">
        <v>770</v>
      </c>
      <c r="C495" s="15" t="s">
        <v>2079</v>
      </c>
      <c r="D495" s="15" t="s">
        <v>2080</v>
      </c>
      <c r="E495" s="15" t="s">
        <v>1359</v>
      </c>
      <c r="F495" s="16">
        <v>0.13479166666666667</v>
      </c>
      <c r="G495" s="16">
        <v>0.025925925925925925</v>
      </c>
      <c r="H495" s="15">
        <v>310</v>
      </c>
      <c r="I495" s="16">
        <v>0.0036111111111111114</v>
      </c>
      <c r="J495" s="16">
        <v>0.07061342592592591</v>
      </c>
      <c r="K495" s="15">
        <v>679</v>
      </c>
      <c r="L495" s="16">
        <v>0.002523148148148148</v>
      </c>
      <c r="M495" s="16">
        <v>0.03211805555555556</v>
      </c>
      <c r="N495" s="15">
        <v>160</v>
      </c>
      <c r="O495" t="s">
        <v>1317</v>
      </c>
    </row>
    <row r="496" spans="1:15" ht="12.75">
      <c r="A496" s="15">
        <v>495</v>
      </c>
      <c r="B496" s="15">
        <v>313</v>
      </c>
      <c r="C496" s="15" t="s">
        <v>2081</v>
      </c>
      <c r="D496" s="15" t="s">
        <v>1350</v>
      </c>
      <c r="E496" s="15" t="s">
        <v>1351</v>
      </c>
      <c r="F496" s="16">
        <v>0.13479166666666667</v>
      </c>
      <c r="G496" s="16">
        <v>0.022997685185185187</v>
      </c>
      <c r="H496" s="15">
        <v>96</v>
      </c>
      <c r="I496" s="16">
        <v>0.0030324074074074073</v>
      </c>
      <c r="J496" s="16">
        <v>0.06723379629629629</v>
      </c>
      <c r="K496" s="15">
        <v>551</v>
      </c>
      <c r="L496" s="16">
        <v>0.0024189814814814816</v>
      </c>
      <c r="M496" s="16">
        <v>0.0391087962962963</v>
      </c>
      <c r="N496" s="15">
        <v>642</v>
      </c>
      <c r="O496" t="s">
        <v>1314</v>
      </c>
    </row>
    <row r="497" spans="1:15" ht="12.75">
      <c r="A497" s="15">
        <v>496</v>
      </c>
      <c r="B497" s="15">
        <v>966</v>
      </c>
      <c r="C497" s="15" t="s">
        <v>2082</v>
      </c>
      <c r="D497" s="15" t="s">
        <v>1713</v>
      </c>
      <c r="E497" s="15" t="s">
        <v>1359</v>
      </c>
      <c r="F497" s="16">
        <v>0.13493055555555555</v>
      </c>
      <c r="G497" s="16">
        <v>0.02803240740740741</v>
      </c>
      <c r="H497" s="15">
        <v>511</v>
      </c>
      <c r="I497" s="16">
        <v>0.003310185185185185</v>
      </c>
      <c r="J497" s="16">
        <v>0.0642361111111111</v>
      </c>
      <c r="K497" s="15">
        <v>430</v>
      </c>
      <c r="L497" s="16">
        <v>0.0020601851851851853</v>
      </c>
      <c r="M497" s="16">
        <v>0.03730324074074074</v>
      </c>
      <c r="N497" s="15">
        <v>532</v>
      </c>
      <c r="O497" t="s">
        <v>1372</v>
      </c>
    </row>
    <row r="498" spans="1:15" ht="12.75">
      <c r="A498" s="15">
        <v>497</v>
      </c>
      <c r="B498" s="15">
        <v>1016</v>
      </c>
      <c r="C498" s="15" t="s">
        <v>2083</v>
      </c>
      <c r="D498" s="15" t="s">
        <v>1330</v>
      </c>
      <c r="E498" s="15" t="s">
        <v>1307</v>
      </c>
      <c r="F498" s="16">
        <v>0.1350347222222222</v>
      </c>
      <c r="G498" s="16">
        <v>0.02480324074074074</v>
      </c>
      <c r="H498" s="15">
        <v>208</v>
      </c>
      <c r="I498" s="16">
        <v>0.003159722222222222</v>
      </c>
      <c r="J498" s="16">
        <v>0.06571759259259259</v>
      </c>
      <c r="K498" s="15">
        <v>486</v>
      </c>
      <c r="L498" s="16">
        <v>0.0017592592592592592</v>
      </c>
      <c r="M498" s="16">
        <v>0.039594907407407405</v>
      </c>
      <c r="N498" s="15">
        <v>669</v>
      </c>
      <c r="O498" t="s">
        <v>1405</v>
      </c>
    </row>
    <row r="499" spans="1:15" ht="12.75">
      <c r="A499" s="15">
        <v>498</v>
      </c>
      <c r="B499" s="15">
        <v>578</v>
      </c>
      <c r="C499" s="15" t="s">
        <v>2084</v>
      </c>
      <c r="D499" s="15" t="s">
        <v>1381</v>
      </c>
      <c r="E499" s="15" t="s">
        <v>1307</v>
      </c>
      <c r="F499" s="16">
        <v>0.1351388888888889</v>
      </c>
      <c r="G499" s="16">
        <v>0.02568287037037037</v>
      </c>
      <c r="H499" s="15">
        <v>292</v>
      </c>
      <c r="I499" s="16">
        <v>0.003043981481481482</v>
      </c>
      <c r="J499" s="16">
        <v>0.06800925925925926</v>
      </c>
      <c r="K499" s="15">
        <v>584</v>
      </c>
      <c r="L499" s="16">
        <v>0.0012384259259259258</v>
      </c>
      <c r="M499" s="16">
        <v>0.037175925925925925</v>
      </c>
      <c r="N499" s="15">
        <v>526</v>
      </c>
      <c r="O499" t="s">
        <v>1317</v>
      </c>
    </row>
    <row r="500" spans="1:15" ht="12.75">
      <c r="A500" s="15">
        <v>499</v>
      </c>
      <c r="B500" s="15">
        <v>102</v>
      </c>
      <c r="C500" s="15" t="s">
        <v>2085</v>
      </c>
      <c r="D500" s="15" t="s">
        <v>1863</v>
      </c>
      <c r="E500" s="15" t="s">
        <v>1548</v>
      </c>
      <c r="F500" s="16">
        <v>0.13518518518518519</v>
      </c>
      <c r="G500" s="16">
        <v>0.026967592592592595</v>
      </c>
      <c r="H500" s="15">
        <v>413</v>
      </c>
      <c r="I500" s="16">
        <v>0.0024189814814814816</v>
      </c>
      <c r="J500" s="16">
        <v>0.06898148148148148</v>
      </c>
      <c r="K500" s="15">
        <v>625</v>
      </c>
      <c r="L500" s="16">
        <v>0.0025578703703703705</v>
      </c>
      <c r="M500" s="16">
        <v>0.03425925925925926</v>
      </c>
      <c r="N500" s="15">
        <v>316</v>
      </c>
      <c r="O500" t="s">
        <v>1317</v>
      </c>
    </row>
    <row r="501" spans="1:15" ht="12.75">
      <c r="A501" s="15">
        <v>500</v>
      </c>
      <c r="B501" s="15">
        <v>675</v>
      </c>
      <c r="C501" s="15" t="s">
        <v>2086</v>
      </c>
      <c r="D501" s="15" t="s">
        <v>1889</v>
      </c>
      <c r="E501" s="15" t="s">
        <v>1359</v>
      </c>
      <c r="F501" s="16">
        <v>0.13527777777777777</v>
      </c>
      <c r="G501" s="16">
        <v>0.028113425925925927</v>
      </c>
      <c r="H501" s="15">
        <v>517</v>
      </c>
      <c r="I501" s="16">
        <v>0.002847222222222222</v>
      </c>
      <c r="J501" s="16">
        <v>0.06173611111111111</v>
      </c>
      <c r="K501" s="15">
        <v>290</v>
      </c>
      <c r="L501" s="16">
        <v>0.0023958333333333336</v>
      </c>
      <c r="M501" s="16">
        <v>0.04017361111111111</v>
      </c>
      <c r="N501" s="15">
        <v>699</v>
      </c>
      <c r="O501" t="s">
        <v>1317</v>
      </c>
    </row>
    <row r="502" spans="1:15" ht="12.75">
      <c r="A502" s="15">
        <v>501</v>
      </c>
      <c r="B502" s="15">
        <v>1043</v>
      </c>
      <c r="C502" s="15" t="s">
        <v>2087</v>
      </c>
      <c r="D502" s="15" t="s">
        <v>1310</v>
      </c>
      <c r="E502" s="15" t="s">
        <v>1307</v>
      </c>
      <c r="F502" s="16">
        <v>0.13528935185185184</v>
      </c>
      <c r="G502" s="16">
        <v>0.026747685185185183</v>
      </c>
      <c r="H502" s="15">
        <v>387</v>
      </c>
      <c r="I502" s="16">
        <v>0.0027199074074074074</v>
      </c>
      <c r="J502" s="16">
        <v>0.0691550925925926</v>
      </c>
      <c r="K502" s="15">
        <v>632</v>
      </c>
      <c r="L502" s="16">
        <v>0.0017013888888888892</v>
      </c>
      <c r="M502" s="16">
        <v>0.0349537037037037</v>
      </c>
      <c r="N502" s="15">
        <v>375</v>
      </c>
      <c r="O502" t="s">
        <v>1327</v>
      </c>
    </row>
    <row r="503" spans="1:15" ht="12.75">
      <c r="A503" s="15">
        <v>502</v>
      </c>
      <c r="B503" s="15">
        <v>599</v>
      </c>
      <c r="C503" s="15" t="s">
        <v>2088</v>
      </c>
      <c r="D503" s="15" t="s">
        <v>1653</v>
      </c>
      <c r="E503" s="15" t="s">
        <v>1359</v>
      </c>
      <c r="F503" s="16">
        <v>0.13539351851851852</v>
      </c>
      <c r="G503" s="16">
        <v>0.028773148148148145</v>
      </c>
      <c r="H503" s="15">
        <v>585</v>
      </c>
      <c r="I503" s="16">
        <v>0.002835648148148148</v>
      </c>
      <c r="J503" s="16">
        <v>0.06388888888888888</v>
      </c>
      <c r="K503" s="15">
        <v>413</v>
      </c>
      <c r="L503" s="16">
        <v>0.002002314814814815</v>
      </c>
      <c r="M503" s="16">
        <v>0.03789351851851852</v>
      </c>
      <c r="N503" s="15">
        <v>573</v>
      </c>
      <c r="O503" t="s">
        <v>1317</v>
      </c>
    </row>
    <row r="504" spans="1:15" ht="12.75">
      <c r="A504" s="15">
        <v>503</v>
      </c>
      <c r="B504" s="15">
        <v>726</v>
      </c>
      <c r="C504" s="15" t="s">
        <v>2089</v>
      </c>
      <c r="D504" s="15" t="s">
        <v>1865</v>
      </c>
      <c r="E504" s="15" t="s">
        <v>1307</v>
      </c>
      <c r="F504" s="16">
        <v>0.13552083333333334</v>
      </c>
      <c r="G504" s="16">
        <v>0.026273148148148153</v>
      </c>
      <c r="H504" s="15">
        <v>338</v>
      </c>
      <c r="I504" s="16">
        <v>0.0021064814814814813</v>
      </c>
      <c r="J504" s="16">
        <v>0.06700231481481482</v>
      </c>
      <c r="K504" s="15">
        <v>540</v>
      </c>
      <c r="L504" s="16">
        <v>0.0022685185185185182</v>
      </c>
      <c r="M504" s="16">
        <v>0.03787037037037037</v>
      </c>
      <c r="N504" s="15">
        <v>568</v>
      </c>
      <c r="O504" t="s">
        <v>1317</v>
      </c>
    </row>
    <row r="505" spans="1:15" ht="12.75">
      <c r="A505" s="15">
        <v>504</v>
      </c>
      <c r="B505" s="15">
        <v>786</v>
      </c>
      <c r="C505" s="15" t="s">
        <v>2090</v>
      </c>
      <c r="D505" s="15" t="s">
        <v>1662</v>
      </c>
      <c r="E505" s="15" t="s">
        <v>1307</v>
      </c>
      <c r="F505" s="16">
        <v>0.13564814814814816</v>
      </c>
      <c r="G505" s="16">
        <v>0.026828703703703702</v>
      </c>
      <c r="H505" s="15">
        <v>395</v>
      </c>
      <c r="I505" s="16">
        <v>0.003148148148148148</v>
      </c>
      <c r="J505" s="16">
        <v>0.06354166666666666</v>
      </c>
      <c r="K505" s="15">
        <v>392</v>
      </c>
      <c r="L505" s="16">
        <v>0.0014699074074074074</v>
      </c>
      <c r="M505" s="16">
        <v>0.04065972222222222</v>
      </c>
      <c r="N505" s="15">
        <v>725</v>
      </c>
      <c r="O505" t="s">
        <v>1317</v>
      </c>
    </row>
    <row r="506" spans="1:15" ht="12.75">
      <c r="A506" s="15">
        <v>505</v>
      </c>
      <c r="B506" s="15">
        <v>904</v>
      </c>
      <c r="C506" s="15" t="s">
        <v>1821</v>
      </c>
      <c r="D506" s="15" t="s">
        <v>1404</v>
      </c>
      <c r="E506" s="15" t="s">
        <v>1359</v>
      </c>
      <c r="F506" s="16">
        <v>0.13568287037037038</v>
      </c>
      <c r="G506" s="16">
        <v>0.02784722222222222</v>
      </c>
      <c r="H506" s="15">
        <v>494</v>
      </c>
      <c r="I506" s="16">
        <v>0.003043981481481482</v>
      </c>
      <c r="J506" s="16">
        <v>0.06869212962962963</v>
      </c>
      <c r="K506" s="15">
        <v>614</v>
      </c>
      <c r="L506" s="16">
        <v>0.0016087962962962963</v>
      </c>
      <c r="M506" s="16">
        <v>0.03449074074074074</v>
      </c>
      <c r="N506" s="15">
        <v>335</v>
      </c>
      <c r="O506" t="s">
        <v>1718</v>
      </c>
    </row>
    <row r="507" spans="1:15" ht="12.75">
      <c r="A507" s="15">
        <v>506</v>
      </c>
      <c r="B507" s="15">
        <v>266</v>
      </c>
      <c r="C507" s="15" t="s">
        <v>2091</v>
      </c>
      <c r="D507" s="15" t="s">
        <v>1519</v>
      </c>
      <c r="E507" s="15" t="s">
        <v>1307</v>
      </c>
      <c r="F507" s="16">
        <v>0.13569444444444445</v>
      </c>
      <c r="G507" s="16">
        <v>0.025532407407407406</v>
      </c>
      <c r="H507" s="15">
        <v>275</v>
      </c>
      <c r="I507" s="16">
        <v>0.002905092592592593</v>
      </c>
      <c r="J507" s="16">
        <v>0.06730324074074073</v>
      </c>
      <c r="K507" s="15">
        <v>553</v>
      </c>
      <c r="L507" s="16">
        <v>0.001712962962962963</v>
      </c>
      <c r="M507" s="16">
        <v>0.03822916666666667</v>
      </c>
      <c r="N507" s="15">
        <v>594</v>
      </c>
      <c r="O507" t="s">
        <v>1410</v>
      </c>
    </row>
    <row r="508" spans="1:15" ht="12.75">
      <c r="A508" s="15">
        <v>507</v>
      </c>
      <c r="B508" s="15">
        <v>695</v>
      </c>
      <c r="C508" s="15" t="s">
        <v>2092</v>
      </c>
      <c r="D508" s="15" t="s">
        <v>2093</v>
      </c>
      <c r="E508" s="15" t="s">
        <v>1351</v>
      </c>
      <c r="F508" s="16">
        <v>0.13578703703703704</v>
      </c>
      <c r="G508" s="16">
        <v>0.02954861111111111</v>
      </c>
      <c r="H508" s="15">
        <v>628</v>
      </c>
      <c r="I508" s="16">
        <v>0.0027199074074074074</v>
      </c>
      <c r="J508" s="16">
        <v>0.0633449074074074</v>
      </c>
      <c r="K508" s="15">
        <v>382</v>
      </c>
      <c r="L508" s="16">
        <v>0.002002314814814815</v>
      </c>
      <c r="M508" s="16">
        <v>0.03817129629629629</v>
      </c>
      <c r="N508" s="15">
        <v>589</v>
      </c>
      <c r="O508" t="s">
        <v>1317</v>
      </c>
    </row>
    <row r="509" spans="1:15" ht="12.75">
      <c r="A509" s="15">
        <v>508</v>
      </c>
      <c r="B509" s="15">
        <v>979</v>
      </c>
      <c r="C509" s="15" t="s">
        <v>1886</v>
      </c>
      <c r="D509" s="15" t="s">
        <v>1554</v>
      </c>
      <c r="E509" s="15" t="s">
        <v>1700</v>
      </c>
      <c r="F509" s="16">
        <v>0.1357986111111111</v>
      </c>
      <c r="G509" s="16">
        <v>0.024537037037037038</v>
      </c>
      <c r="H509" s="15">
        <v>184</v>
      </c>
      <c r="I509" s="16">
        <v>0.0025810185185185185</v>
      </c>
      <c r="J509" s="16">
        <v>0.06939814814814814</v>
      </c>
      <c r="K509" s="15">
        <v>640</v>
      </c>
      <c r="L509" s="16">
        <v>0.0013541666666666667</v>
      </c>
      <c r="M509" s="16">
        <v>0.037939814814814815</v>
      </c>
      <c r="N509" s="15">
        <v>578</v>
      </c>
      <c r="O509" t="s">
        <v>1448</v>
      </c>
    </row>
    <row r="510" spans="1:15" ht="12.75">
      <c r="A510" s="15">
        <v>509</v>
      </c>
      <c r="B510" s="15">
        <v>479</v>
      </c>
      <c r="C510" s="15" t="s">
        <v>2094</v>
      </c>
      <c r="D510" s="15" t="s">
        <v>1662</v>
      </c>
      <c r="E510" s="15" t="s">
        <v>1307</v>
      </c>
      <c r="F510" s="16">
        <v>0.1359027777777778</v>
      </c>
      <c r="G510" s="16">
        <v>0.02539351851851852</v>
      </c>
      <c r="H510" s="15">
        <v>259</v>
      </c>
      <c r="I510" s="16">
        <v>0.002546296296296296</v>
      </c>
      <c r="J510" s="16">
        <v>0.07030092592592592</v>
      </c>
      <c r="K510" s="15">
        <v>670</v>
      </c>
      <c r="L510" s="16">
        <v>0.0016666666666666668</v>
      </c>
      <c r="M510" s="16">
        <v>0.03599537037037037</v>
      </c>
      <c r="N510" s="15">
        <v>437</v>
      </c>
      <c r="O510" t="s">
        <v>1317</v>
      </c>
    </row>
    <row r="511" spans="1:15" ht="12.75">
      <c r="A511" s="15">
        <v>510</v>
      </c>
      <c r="B511" s="15">
        <v>130</v>
      </c>
      <c r="C511" s="15" t="s">
        <v>1643</v>
      </c>
      <c r="D511" s="15" t="s">
        <v>2095</v>
      </c>
      <c r="E511" s="15" t="s">
        <v>1548</v>
      </c>
      <c r="F511" s="16">
        <v>0.1359375</v>
      </c>
      <c r="G511" s="16">
        <v>0.026782407407407408</v>
      </c>
      <c r="H511" s="15">
        <v>389</v>
      </c>
      <c r="I511" s="16">
        <v>0.0020601851851851853</v>
      </c>
      <c r="J511" s="16">
        <v>0.06979166666666667</v>
      </c>
      <c r="K511" s="15">
        <v>645</v>
      </c>
      <c r="L511" s="16">
        <v>0.0012152777777777778</v>
      </c>
      <c r="M511" s="16">
        <v>0.03608796296296297</v>
      </c>
      <c r="N511" s="15">
        <v>440</v>
      </c>
      <c r="O511" t="s">
        <v>1716</v>
      </c>
    </row>
    <row r="512" spans="1:15" ht="12.75">
      <c r="A512" s="15">
        <v>511</v>
      </c>
      <c r="B512" s="15">
        <v>384</v>
      </c>
      <c r="C512" s="15" t="s">
        <v>2096</v>
      </c>
      <c r="D512" s="15" t="s">
        <v>1657</v>
      </c>
      <c r="E512" s="15" t="s">
        <v>1359</v>
      </c>
      <c r="F512" s="16">
        <v>0.13594907407407408</v>
      </c>
      <c r="G512" s="16">
        <v>0.029976851851851852</v>
      </c>
      <c r="H512" s="15">
        <v>655</v>
      </c>
      <c r="I512" s="16">
        <v>0.002534722222222222</v>
      </c>
      <c r="J512" s="16">
        <v>0.0669212962962963</v>
      </c>
      <c r="K512" s="15">
        <v>537</v>
      </c>
      <c r="L512" s="16">
        <v>0.0018171296296296297</v>
      </c>
      <c r="M512" s="16">
        <v>0.0346875</v>
      </c>
      <c r="N512" s="15">
        <v>350</v>
      </c>
      <c r="O512" t="s">
        <v>1924</v>
      </c>
    </row>
    <row r="513" spans="1:15" ht="12.75">
      <c r="A513" s="15">
        <v>512</v>
      </c>
      <c r="B513" s="15">
        <v>475</v>
      </c>
      <c r="C513" s="15" t="s">
        <v>2097</v>
      </c>
      <c r="D513" s="15" t="s">
        <v>1381</v>
      </c>
      <c r="E513" s="15" t="s">
        <v>1307</v>
      </c>
      <c r="F513" s="16">
        <v>0.1360185185185185</v>
      </c>
      <c r="G513" s="16">
        <v>0.02642361111111111</v>
      </c>
      <c r="H513" s="15">
        <v>355</v>
      </c>
      <c r="I513" s="16">
        <v>0.0036574074074074074</v>
      </c>
      <c r="J513" s="16">
        <v>0.06368055555555556</v>
      </c>
      <c r="K513" s="15">
        <v>398</v>
      </c>
      <c r="L513" s="16">
        <v>0.0022916666666666667</v>
      </c>
      <c r="M513" s="16">
        <v>0.03995370370370371</v>
      </c>
      <c r="N513" s="15">
        <v>693</v>
      </c>
      <c r="O513" t="s">
        <v>1317</v>
      </c>
    </row>
    <row r="514" spans="1:15" ht="12.75">
      <c r="A514" s="15">
        <v>513</v>
      </c>
      <c r="B514" s="15">
        <v>603</v>
      </c>
      <c r="C514" s="15" t="s">
        <v>2098</v>
      </c>
      <c r="D514" s="15" t="s">
        <v>1404</v>
      </c>
      <c r="E514" s="15" t="s">
        <v>1307</v>
      </c>
      <c r="F514" s="16">
        <v>0.1360300925925926</v>
      </c>
      <c r="G514" s="16">
        <v>0.029768518518518517</v>
      </c>
      <c r="H514" s="15">
        <v>644</v>
      </c>
      <c r="I514" s="16">
        <v>0.002349537037037037</v>
      </c>
      <c r="J514" s="16">
        <v>0.06215277777777778</v>
      </c>
      <c r="K514" s="15">
        <v>320</v>
      </c>
      <c r="L514" s="16">
        <v>0.0011805555555555556</v>
      </c>
      <c r="M514" s="16">
        <v>0.04056712962962963</v>
      </c>
      <c r="N514" s="15">
        <v>720</v>
      </c>
      <c r="O514" t="s">
        <v>1317</v>
      </c>
    </row>
    <row r="515" spans="1:15" ht="12.75">
      <c r="A515" s="15">
        <v>514</v>
      </c>
      <c r="B515" s="15">
        <v>344</v>
      </c>
      <c r="C515" s="15" t="s">
        <v>2099</v>
      </c>
      <c r="D515" s="15" t="s">
        <v>1562</v>
      </c>
      <c r="E515" s="15" t="s">
        <v>1307</v>
      </c>
      <c r="F515" s="16">
        <v>0.13605324074074074</v>
      </c>
      <c r="G515" s="16">
        <v>0.027164351851851853</v>
      </c>
      <c r="H515" s="15">
        <v>435</v>
      </c>
      <c r="I515" s="16">
        <v>0.002731481481481482</v>
      </c>
      <c r="J515" s="16">
        <v>0.0677662037037037</v>
      </c>
      <c r="K515" s="15">
        <v>574</v>
      </c>
      <c r="L515" s="16">
        <v>0.0019328703703703704</v>
      </c>
      <c r="M515" s="16">
        <v>0.036458333333333336</v>
      </c>
      <c r="N515" s="15">
        <v>467</v>
      </c>
      <c r="O515" t="s">
        <v>1491</v>
      </c>
    </row>
    <row r="516" spans="1:15" ht="12.75">
      <c r="A516" s="15">
        <v>515</v>
      </c>
      <c r="B516" s="15">
        <v>421</v>
      </c>
      <c r="C516" s="15" t="s">
        <v>2100</v>
      </c>
      <c r="D516" s="15" t="s">
        <v>1355</v>
      </c>
      <c r="E516" s="15" t="s">
        <v>1307</v>
      </c>
      <c r="F516" s="16">
        <v>0.13609953703703703</v>
      </c>
      <c r="G516" s="16">
        <v>0.025625</v>
      </c>
      <c r="H516" s="15">
        <v>282</v>
      </c>
      <c r="I516" s="16">
        <v>0.002893518518518519</v>
      </c>
      <c r="J516" s="16">
        <v>0.0687962962962963</v>
      </c>
      <c r="K516" s="15">
        <v>620</v>
      </c>
      <c r="L516" s="16">
        <v>0.0017708333333333332</v>
      </c>
      <c r="M516" s="16">
        <v>0.03701388888888889</v>
      </c>
      <c r="N516" s="15">
        <v>506</v>
      </c>
      <c r="O516" t="s">
        <v>1317</v>
      </c>
    </row>
    <row r="517" spans="1:15" ht="12.75">
      <c r="A517" s="15">
        <v>516</v>
      </c>
      <c r="B517" s="15">
        <v>319</v>
      </c>
      <c r="C517" s="15" t="s">
        <v>2101</v>
      </c>
      <c r="D517" s="15" t="s">
        <v>1407</v>
      </c>
      <c r="E517" s="15" t="s">
        <v>1359</v>
      </c>
      <c r="F517" s="16">
        <v>0.13609953703703703</v>
      </c>
      <c r="G517" s="16">
        <v>0.02534722222222222</v>
      </c>
      <c r="H517" s="15">
        <v>255</v>
      </c>
      <c r="I517" s="16">
        <v>0.0026041666666666665</v>
      </c>
      <c r="J517" s="16">
        <v>0.06740740740740742</v>
      </c>
      <c r="K517" s="15">
        <v>561</v>
      </c>
      <c r="L517" s="16">
        <v>0.002349537037037037</v>
      </c>
      <c r="M517" s="16">
        <v>0.03840277777777778</v>
      </c>
      <c r="N517" s="15">
        <v>603</v>
      </c>
      <c r="O517" t="s">
        <v>1453</v>
      </c>
    </row>
    <row r="518" spans="1:15" ht="12.75">
      <c r="A518" s="15">
        <v>517</v>
      </c>
      <c r="B518" s="15">
        <v>954</v>
      </c>
      <c r="C518" s="15" t="s">
        <v>2102</v>
      </c>
      <c r="D518" s="15" t="s">
        <v>1407</v>
      </c>
      <c r="E518" s="15" t="s">
        <v>1307</v>
      </c>
      <c r="F518" s="16">
        <v>0.13619212962962965</v>
      </c>
      <c r="G518" s="16">
        <v>0.02659722222222222</v>
      </c>
      <c r="H518" s="15">
        <v>373</v>
      </c>
      <c r="I518" s="16">
        <v>0.002523148148148148</v>
      </c>
      <c r="J518" s="16">
        <v>0.06564814814814814</v>
      </c>
      <c r="K518" s="15">
        <v>481</v>
      </c>
      <c r="L518" s="16">
        <v>0.0016782407407407406</v>
      </c>
      <c r="M518" s="16">
        <v>0.0397337962962963</v>
      </c>
      <c r="N518" s="15">
        <v>675</v>
      </c>
      <c r="O518" t="s">
        <v>2103</v>
      </c>
    </row>
    <row r="519" spans="1:15" ht="12.75">
      <c r="A519" s="15">
        <v>518</v>
      </c>
      <c r="B519" s="15">
        <v>572</v>
      </c>
      <c r="C519" s="15" t="s">
        <v>2104</v>
      </c>
      <c r="D519" s="15" t="s">
        <v>1418</v>
      </c>
      <c r="E519" s="15" t="s">
        <v>1307</v>
      </c>
      <c r="F519" s="16">
        <v>0.13622685185185185</v>
      </c>
      <c r="G519" s="16">
        <v>0.0321875</v>
      </c>
      <c r="H519" s="15">
        <v>756</v>
      </c>
      <c r="I519" s="16">
        <v>0.003159722222222222</v>
      </c>
      <c r="J519" s="16">
        <v>0.06202546296296296</v>
      </c>
      <c r="K519" s="15">
        <v>307</v>
      </c>
      <c r="L519" s="16">
        <v>0.00125</v>
      </c>
      <c r="M519" s="16">
        <v>0.03760416666666667</v>
      </c>
      <c r="N519" s="15">
        <v>553</v>
      </c>
      <c r="O519" t="s">
        <v>1317</v>
      </c>
    </row>
    <row r="520" spans="1:15" ht="12.75">
      <c r="A520" s="15">
        <v>519</v>
      </c>
      <c r="B520" s="15">
        <v>586</v>
      </c>
      <c r="C520" s="15" t="s">
        <v>2105</v>
      </c>
      <c r="D520" s="15" t="s">
        <v>1404</v>
      </c>
      <c r="E520" s="15" t="s">
        <v>1307</v>
      </c>
      <c r="F520" s="16">
        <v>0.13630787037037037</v>
      </c>
      <c r="G520" s="16">
        <v>0.026076388888888885</v>
      </c>
      <c r="H520" s="15">
        <v>322</v>
      </c>
      <c r="I520" s="16">
        <v>0.0038657407407407408</v>
      </c>
      <c r="J520" s="16">
        <v>0.06513888888888889</v>
      </c>
      <c r="K520" s="15">
        <v>465</v>
      </c>
      <c r="L520" s="16">
        <v>0.0025925925925925925</v>
      </c>
      <c r="M520" s="16">
        <v>0.03864583333333333</v>
      </c>
      <c r="N520" s="15">
        <v>610</v>
      </c>
      <c r="O520" t="s">
        <v>1317</v>
      </c>
    </row>
    <row r="521" spans="1:15" ht="12.75">
      <c r="A521" s="15">
        <v>520</v>
      </c>
      <c r="B521" s="15">
        <v>626</v>
      </c>
      <c r="C521" s="15" t="s">
        <v>2106</v>
      </c>
      <c r="D521" s="15" t="s">
        <v>1537</v>
      </c>
      <c r="E521" s="15" t="s">
        <v>1307</v>
      </c>
      <c r="F521" s="16">
        <v>0.1363310185185185</v>
      </c>
      <c r="G521" s="16">
        <v>0.026736111111111113</v>
      </c>
      <c r="H521" s="15">
        <v>385</v>
      </c>
      <c r="I521" s="16">
        <v>0.0027662037037037034</v>
      </c>
      <c r="J521" s="16">
        <v>0.0714699074074074</v>
      </c>
      <c r="K521" s="15">
        <v>704</v>
      </c>
      <c r="L521" s="16">
        <v>0.0015393518518518519</v>
      </c>
      <c r="M521" s="16">
        <v>0.033796296296296297</v>
      </c>
      <c r="N521" s="15">
        <v>279</v>
      </c>
      <c r="O521" t="s">
        <v>1317</v>
      </c>
    </row>
    <row r="522" spans="1:15" ht="12.75">
      <c r="A522" s="15">
        <v>521</v>
      </c>
      <c r="B522" s="15">
        <v>629</v>
      </c>
      <c r="C522" s="15" t="s">
        <v>2107</v>
      </c>
      <c r="D522" s="15" t="s">
        <v>1502</v>
      </c>
      <c r="E522" s="15" t="s">
        <v>1359</v>
      </c>
      <c r="F522" s="16">
        <v>0.1363425925925926</v>
      </c>
      <c r="G522" s="16">
        <v>0.026759259259259257</v>
      </c>
      <c r="H522" s="15">
        <v>388</v>
      </c>
      <c r="I522" s="16">
        <v>0.0030555555555555557</v>
      </c>
      <c r="J522" s="16">
        <v>0.06432870370370371</v>
      </c>
      <c r="K522" s="15">
        <v>435</v>
      </c>
      <c r="L522" s="16">
        <v>0.0021643518518518518</v>
      </c>
      <c r="M522" s="16">
        <v>0.04003472222222222</v>
      </c>
      <c r="N522" s="15">
        <v>695</v>
      </c>
      <c r="O522" t="s">
        <v>1317</v>
      </c>
    </row>
    <row r="523" spans="1:15" ht="12.75">
      <c r="A523" s="15">
        <v>522</v>
      </c>
      <c r="B523" s="15">
        <v>129</v>
      </c>
      <c r="C523" s="15" t="s">
        <v>2108</v>
      </c>
      <c r="D523" s="15" t="s">
        <v>1605</v>
      </c>
      <c r="E523" s="15" t="s">
        <v>1851</v>
      </c>
      <c r="F523" s="16">
        <v>0.13636574074074073</v>
      </c>
      <c r="G523" s="16">
        <v>0.02888888888888889</v>
      </c>
      <c r="H523" s="15">
        <v>592</v>
      </c>
      <c r="I523" s="16">
        <v>0.002951388888888889</v>
      </c>
      <c r="J523" s="16">
        <v>0.06737268518518519</v>
      </c>
      <c r="K523" s="15">
        <v>558</v>
      </c>
      <c r="L523" s="16">
        <v>0.0016435185185185183</v>
      </c>
      <c r="M523" s="16">
        <v>0.03550925925925926</v>
      </c>
      <c r="N523" s="15">
        <v>407</v>
      </c>
      <c r="O523" t="s">
        <v>1716</v>
      </c>
    </row>
    <row r="524" spans="1:15" ht="12.75">
      <c r="A524" s="15">
        <v>523</v>
      </c>
      <c r="B524" s="15">
        <v>127</v>
      </c>
      <c r="C524" s="15" t="s">
        <v>2109</v>
      </c>
      <c r="D524" s="15" t="s">
        <v>2110</v>
      </c>
      <c r="E524" s="15" t="s">
        <v>1548</v>
      </c>
      <c r="F524" s="16">
        <v>0.13637731481481483</v>
      </c>
      <c r="G524" s="16">
        <v>0.025486111111111112</v>
      </c>
      <c r="H524" s="15">
        <v>269</v>
      </c>
      <c r="I524" s="16">
        <v>0.0020833333333333333</v>
      </c>
      <c r="J524" s="16">
        <v>0.06737268518518519</v>
      </c>
      <c r="K524" s="15">
        <v>557</v>
      </c>
      <c r="L524" s="16">
        <v>0.0014699074074074074</v>
      </c>
      <c r="M524" s="16">
        <v>0.03995370370370371</v>
      </c>
      <c r="N524" s="15">
        <v>694</v>
      </c>
      <c r="O524" t="s">
        <v>2111</v>
      </c>
    </row>
    <row r="525" spans="1:15" ht="12.75">
      <c r="A525" s="15">
        <v>524</v>
      </c>
      <c r="B525" s="15">
        <v>1077</v>
      </c>
      <c r="C525" s="15" t="s">
        <v>2112</v>
      </c>
      <c r="D525" s="15" t="s">
        <v>2113</v>
      </c>
      <c r="E525" s="15" t="s">
        <v>1351</v>
      </c>
      <c r="F525" s="16">
        <v>0.1363888888888889</v>
      </c>
      <c r="G525" s="16">
        <v>0.028912037037037038</v>
      </c>
      <c r="H525" s="15">
        <v>595</v>
      </c>
      <c r="I525" s="16">
        <v>0.0029282407407407412</v>
      </c>
      <c r="J525" s="16">
        <v>0.06704861111111111</v>
      </c>
      <c r="K525" s="15">
        <v>542</v>
      </c>
      <c r="L525" s="16">
        <v>0.001979166666666667</v>
      </c>
      <c r="M525" s="16">
        <v>0.03550925925925926</v>
      </c>
      <c r="N525" s="15">
        <v>406</v>
      </c>
      <c r="O525" t="s">
        <v>1716</v>
      </c>
    </row>
    <row r="526" spans="1:15" ht="12.75">
      <c r="A526" s="15">
        <v>525</v>
      </c>
      <c r="B526" s="15">
        <v>710</v>
      </c>
      <c r="C526" s="15" t="s">
        <v>2114</v>
      </c>
      <c r="D526" s="15" t="s">
        <v>1475</v>
      </c>
      <c r="E526" s="15" t="s">
        <v>1351</v>
      </c>
      <c r="F526" s="16">
        <v>0.13641203703703705</v>
      </c>
      <c r="G526" s="16">
        <v>0.03225694444444444</v>
      </c>
      <c r="H526" s="15">
        <v>761</v>
      </c>
      <c r="I526" s="16">
        <v>0.0025925925925925925</v>
      </c>
      <c r="J526" s="16">
        <v>0.0644212962962963</v>
      </c>
      <c r="K526" s="15">
        <v>442</v>
      </c>
      <c r="L526" s="16">
        <v>0.001689814814814815</v>
      </c>
      <c r="M526" s="16">
        <v>0.035451388888888886</v>
      </c>
      <c r="N526" s="15">
        <v>400</v>
      </c>
      <c r="O526" t="s">
        <v>1317</v>
      </c>
    </row>
    <row r="527" spans="1:15" ht="12.75">
      <c r="A527" s="15">
        <v>526</v>
      </c>
      <c r="B527" s="15">
        <v>1023</v>
      </c>
      <c r="C527" s="15" t="s">
        <v>1683</v>
      </c>
      <c r="D527" s="15" t="s">
        <v>1321</v>
      </c>
      <c r="E527" s="15" t="s">
        <v>1307</v>
      </c>
      <c r="F527" s="16">
        <v>0.13641203703703705</v>
      </c>
      <c r="G527" s="16">
        <v>0.03193287037037037</v>
      </c>
      <c r="H527" s="15">
        <v>746</v>
      </c>
      <c r="I527" s="16">
        <v>0.0031134259259259257</v>
      </c>
      <c r="J527" s="16">
        <v>0.06510416666666667</v>
      </c>
      <c r="K527" s="15">
        <v>463</v>
      </c>
      <c r="L527" s="16">
        <v>0.0015162037037037036</v>
      </c>
      <c r="M527" s="16">
        <v>0.034756944444444444</v>
      </c>
      <c r="N527" s="15">
        <v>359</v>
      </c>
      <c r="O527" t="s">
        <v>1405</v>
      </c>
    </row>
    <row r="528" spans="1:15" ht="12.75">
      <c r="A528" s="15">
        <v>527</v>
      </c>
      <c r="B528" s="15">
        <v>373</v>
      </c>
      <c r="C528" s="15" t="s">
        <v>2115</v>
      </c>
      <c r="D528" s="15" t="s">
        <v>2116</v>
      </c>
      <c r="E528" s="15" t="s">
        <v>1307</v>
      </c>
      <c r="F528" s="16">
        <v>0.1365162037037037</v>
      </c>
      <c r="G528" s="16">
        <v>0.029618055555555554</v>
      </c>
      <c r="H528" s="15">
        <v>633</v>
      </c>
      <c r="I528" s="16">
        <v>0.002939814814814815</v>
      </c>
      <c r="J528" s="16">
        <v>0.06510416666666667</v>
      </c>
      <c r="K528" s="15">
        <v>462</v>
      </c>
      <c r="L528" s="16">
        <v>0.002337962962962963</v>
      </c>
      <c r="M528" s="16">
        <v>0.036516203703703703</v>
      </c>
      <c r="N528" s="15">
        <v>474</v>
      </c>
      <c r="O528" t="s">
        <v>1376</v>
      </c>
    </row>
    <row r="529" spans="1:15" ht="12.75">
      <c r="A529" s="15">
        <v>528</v>
      </c>
      <c r="B529" s="15">
        <v>508</v>
      </c>
      <c r="C529" s="15" t="s">
        <v>2117</v>
      </c>
      <c r="D529" s="15" t="s">
        <v>1562</v>
      </c>
      <c r="E529" s="15" t="s">
        <v>1359</v>
      </c>
      <c r="F529" s="16">
        <v>0.13657407407407407</v>
      </c>
      <c r="G529" s="16">
        <v>0.02990740740740741</v>
      </c>
      <c r="H529" s="15">
        <v>651</v>
      </c>
      <c r="I529" s="16">
        <v>0.003148148148148148</v>
      </c>
      <c r="J529" s="16">
        <v>0.06616898148148148</v>
      </c>
      <c r="K529" s="15">
        <v>506</v>
      </c>
      <c r="L529" s="16">
        <v>0.0017245370370370372</v>
      </c>
      <c r="M529" s="16">
        <v>0.03561342592592592</v>
      </c>
      <c r="N529" s="15">
        <v>413</v>
      </c>
      <c r="O529" t="s">
        <v>1317</v>
      </c>
    </row>
    <row r="530" spans="1:15" ht="12.75">
      <c r="A530" s="15">
        <v>529</v>
      </c>
      <c r="B530" s="15">
        <v>792</v>
      </c>
      <c r="C530" s="15" t="s">
        <v>2118</v>
      </c>
      <c r="D530" s="15" t="s">
        <v>2119</v>
      </c>
      <c r="E530" s="15" t="s">
        <v>1307</v>
      </c>
      <c r="F530" s="16">
        <v>0.1366087962962963</v>
      </c>
      <c r="G530" s="16">
        <v>0.03266203703703704</v>
      </c>
      <c r="H530" s="15">
        <v>780</v>
      </c>
      <c r="I530" s="16">
        <v>0.002893518518518519</v>
      </c>
      <c r="J530" s="16">
        <v>0.06381944444444444</v>
      </c>
      <c r="K530" s="15">
        <v>408</v>
      </c>
      <c r="L530" s="16">
        <v>0.0020370370370370373</v>
      </c>
      <c r="M530" s="16">
        <v>0.035196759259259254</v>
      </c>
      <c r="N530" s="15">
        <v>387</v>
      </c>
      <c r="O530" t="s">
        <v>1317</v>
      </c>
    </row>
    <row r="531" spans="1:15" ht="12.75">
      <c r="A531" s="15">
        <v>530</v>
      </c>
      <c r="B531" s="15">
        <v>503</v>
      </c>
      <c r="C531" s="15" t="s">
        <v>1845</v>
      </c>
      <c r="D531" s="15" t="s">
        <v>1687</v>
      </c>
      <c r="E531" s="15" t="s">
        <v>1359</v>
      </c>
      <c r="F531" s="16">
        <v>0.13667824074074073</v>
      </c>
      <c r="G531" s="16">
        <v>0.025439814814814814</v>
      </c>
      <c r="H531" s="15">
        <v>264</v>
      </c>
      <c r="I531" s="16">
        <v>0.002615740740740741</v>
      </c>
      <c r="J531" s="16">
        <v>0.06820601851851853</v>
      </c>
      <c r="K531" s="15">
        <v>591</v>
      </c>
      <c r="L531" s="16">
        <v>0.0021064814814814813</v>
      </c>
      <c r="M531" s="16">
        <v>0.03829861111111111</v>
      </c>
      <c r="N531" s="15">
        <v>596</v>
      </c>
      <c r="O531" t="s">
        <v>1317</v>
      </c>
    </row>
    <row r="532" spans="1:15" ht="12.75">
      <c r="A532" s="15">
        <v>531</v>
      </c>
      <c r="B532" s="15">
        <v>55</v>
      </c>
      <c r="C532" s="15" t="s">
        <v>2120</v>
      </c>
      <c r="D532" s="15" t="s">
        <v>2121</v>
      </c>
      <c r="E532" s="15" t="s">
        <v>1606</v>
      </c>
      <c r="F532" s="16">
        <v>0.13668981481481482</v>
      </c>
      <c r="G532" s="16">
        <v>0.026828703703703702</v>
      </c>
      <c r="H532" s="15">
        <v>396</v>
      </c>
      <c r="I532" s="16">
        <v>0.0021527777777777778</v>
      </c>
      <c r="J532" s="16">
        <v>0.06525462962962963</v>
      </c>
      <c r="K532" s="15">
        <v>469</v>
      </c>
      <c r="L532" s="16">
        <v>0.0018287037037037037</v>
      </c>
      <c r="M532" s="16">
        <v>0.040625</v>
      </c>
      <c r="N532" s="15">
        <v>724</v>
      </c>
      <c r="O532" t="s">
        <v>2122</v>
      </c>
    </row>
    <row r="533" spans="1:15" ht="12.75">
      <c r="A533" s="15">
        <v>532</v>
      </c>
      <c r="B533" s="15">
        <v>630</v>
      </c>
      <c r="C533" s="15" t="s">
        <v>2123</v>
      </c>
      <c r="D533" s="15" t="s">
        <v>1381</v>
      </c>
      <c r="E533" s="15" t="s">
        <v>1359</v>
      </c>
      <c r="F533" s="16">
        <v>0.1367361111111111</v>
      </c>
      <c r="G533" s="16">
        <v>0.027939814814814817</v>
      </c>
      <c r="H533" s="15">
        <v>503</v>
      </c>
      <c r="I533" s="16">
        <v>0.004340277777777778</v>
      </c>
      <c r="J533" s="16">
        <v>0.06607638888888889</v>
      </c>
      <c r="K533" s="15">
        <v>501</v>
      </c>
      <c r="L533" s="16">
        <v>0.0020949074074074073</v>
      </c>
      <c r="M533" s="16">
        <v>0.03629629629629629</v>
      </c>
      <c r="N533" s="15">
        <v>455</v>
      </c>
      <c r="O533" t="s">
        <v>1317</v>
      </c>
    </row>
    <row r="534" spans="1:15" ht="12.75">
      <c r="A534" s="15">
        <v>533</v>
      </c>
      <c r="B534" s="15">
        <v>640</v>
      </c>
      <c r="C534" s="15" t="s">
        <v>2124</v>
      </c>
      <c r="D534" s="15" t="s">
        <v>1550</v>
      </c>
      <c r="E534" s="15" t="s">
        <v>1351</v>
      </c>
      <c r="F534" s="16">
        <v>0.13674768518518518</v>
      </c>
      <c r="G534" s="16">
        <v>0.026435185185185187</v>
      </c>
      <c r="H534" s="15">
        <v>356</v>
      </c>
      <c r="I534" s="16">
        <v>0.00556712962962963</v>
      </c>
      <c r="J534" s="16">
        <v>0.06293981481481481</v>
      </c>
      <c r="K534" s="15">
        <v>358</v>
      </c>
      <c r="L534" s="16">
        <v>0.002511574074074074</v>
      </c>
      <c r="M534" s="16">
        <v>0.039293981481481485</v>
      </c>
      <c r="N534" s="15">
        <v>653</v>
      </c>
      <c r="O534" t="s">
        <v>1317</v>
      </c>
    </row>
    <row r="535" spans="1:15" ht="12.75">
      <c r="A535" s="15">
        <v>534</v>
      </c>
      <c r="B535" s="15">
        <v>1022</v>
      </c>
      <c r="C535" s="15" t="s">
        <v>2125</v>
      </c>
      <c r="D535" s="15" t="s">
        <v>2126</v>
      </c>
      <c r="E535" s="15" t="s">
        <v>1307</v>
      </c>
      <c r="F535" s="16">
        <v>0.13674768518518518</v>
      </c>
      <c r="G535" s="16">
        <v>0.031030092592592592</v>
      </c>
      <c r="H535" s="15">
        <v>707</v>
      </c>
      <c r="I535" s="16">
        <v>0.002789351851851852</v>
      </c>
      <c r="J535" s="16">
        <v>0.06724537037037037</v>
      </c>
      <c r="K535" s="15">
        <v>552</v>
      </c>
      <c r="L535" s="16">
        <v>0.0013425925925925925</v>
      </c>
      <c r="M535" s="16">
        <v>0.0343287037037037</v>
      </c>
      <c r="N535" s="15">
        <v>321</v>
      </c>
      <c r="O535" t="s">
        <v>1405</v>
      </c>
    </row>
    <row r="536" spans="1:15" ht="12.75">
      <c r="A536" s="15">
        <v>535</v>
      </c>
      <c r="B536" s="15">
        <v>62</v>
      </c>
      <c r="C536" s="15" t="s">
        <v>2127</v>
      </c>
      <c r="D536" s="15" t="s">
        <v>2128</v>
      </c>
      <c r="E536" s="15" t="s">
        <v>1606</v>
      </c>
      <c r="F536" s="16">
        <v>0.13674768518518518</v>
      </c>
      <c r="G536" s="16">
        <v>0.0275</v>
      </c>
      <c r="H536" s="15">
        <v>468</v>
      </c>
      <c r="I536" s="16">
        <v>0.0017824074074074072</v>
      </c>
      <c r="J536" s="16">
        <v>0.06751157407407408</v>
      </c>
      <c r="K536" s="15">
        <v>565</v>
      </c>
      <c r="L536" s="16">
        <v>0.0019444444444444442</v>
      </c>
      <c r="M536" s="16">
        <v>0.03800925925925926</v>
      </c>
      <c r="N536" s="15">
        <v>582</v>
      </c>
      <c r="O536" t="s">
        <v>1317</v>
      </c>
    </row>
    <row r="537" spans="1:15" ht="12.75">
      <c r="A537" s="15">
        <v>536</v>
      </c>
      <c r="B537" s="15">
        <v>474</v>
      </c>
      <c r="C537" s="15" t="s">
        <v>2127</v>
      </c>
      <c r="D537" s="15" t="s">
        <v>1355</v>
      </c>
      <c r="E537" s="15" t="s">
        <v>1351</v>
      </c>
      <c r="F537" s="16">
        <v>0.13675925925925927</v>
      </c>
      <c r="G537" s="16">
        <v>0.02445601851851852</v>
      </c>
      <c r="H537" s="15">
        <v>176</v>
      </c>
      <c r="I537" s="16">
        <v>0.0027662037037037034</v>
      </c>
      <c r="J537" s="16">
        <v>0.06923611111111111</v>
      </c>
      <c r="K537" s="15">
        <v>636</v>
      </c>
      <c r="L537" s="16">
        <v>0.002627314814814815</v>
      </c>
      <c r="M537" s="16">
        <v>0.03767361111111111</v>
      </c>
      <c r="N537" s="15">
        <v>559</v>
      </c>
      <c r="O537" t="s">
        <v>1317</v>
      </c>
    </row>
    <row r="538" spans="1:15" ht="12.75">
      <c r="A538" s="15">
        <v>537</v>
      </c>
      <c r="B538" s="15">
        <v>18</v>
      </c>
      <c r="C538" s="15" t="s">
        <v>2129</v>
      </c>
      <c r="D538" s="15" t="s">
        <v>2130</v>
      </c>
      <c r="E538" s="15" t="s">
        <v>1606</v>
      </c>
      <c r="F538" s="16">
        <v>0.13679398148148147</v>
      </c>
      <c r="G538" s="16">
        <v>0.02597222222222222</v>
      </c>
      <c r="H538" s="15">
        <v>312</v>
      </c>
      <c r="I538" s="16">
        <v>0.002916666666666667</v>
      </c>
      <c r="J538" s="16">
        <v>0.06512731481481482</v>
      </c>
      <c r="K538" s="15">
        <v>464</v>
      </c>
      <c r="L538" s="16">
        <v>0.001712962962962963</v>
      </c>
      <c r="M538" s="16">
        <v>0.04106481481481481</v>
      </c>
      <c r="N538" s="15">
        <v>736</v>
      </c>
      <c r="O538" t="s">
        <v>1541</v>
      </c>
    </row>
    <row r="539" spans="1:15" ht="12.75">
      <c r="A539" s="15">
        <v>538</v>
      </c>
      <c r="B539" s="15">
        <v>357</v>
      </c>
      <c r="C539" s="15" t="s">
        <v>2131</v>
      </c>
      <c r="D539" s="15" t="s">
        <v>2132</v>
      </c>
      <c r="E539" s="15" t="s">
        <v>1351</v>
      </c>
      <c r="F539" s="16">
        <v>0.1368287037037037</v>
      </c>
      <c r="G539" s="16">
        <v>0.028576388888888887</v>
      </c>
      <c r="H539" s="15">
        <v>566</v>
      </c>
      <c r="I539" s="16">
        <v>0.003136574074074074</v>
      </c>
      <c r="J539" s="16">
        <v>0.06827546296296295</v>
      </c>
      <c r="K539" s="15">
        <v>594</v>
      </c>
      <c r="L539" s="16">
        <v>0.0021643518518518518</v>
      </c>
      <c r="M539" s="16">
        <v>0.03467592592592592</v>
      </c>
      <c r="N539" s="15">
        <v>349</v>
      </c>
      <c r="O539" t="s">
        <v>2133</v>
      </c>
    </row>
    <row r="540" spans="1:15" ht="12.75">
      <c r="A540" s="15">
        <v>539</v>
      </c>
      <c r="B540" s="15">
        <v>669</v>
      </c>
      <c r="C540" s="15" t="s">
        <v>2134</v>
      </c>
      <c r="D540" s="15" t="s">
        <v>1713</v>
      </c>
      <c r="E540" s="15" t="s">
        <v>1307</v>
      </c>
      <c r="F540" s="16">
        <v>0.13690972222222222</v>
      </c>
      <c r="G540" s="16">
        <v>0.03141203703703704</v>
      </c>
      <c r="H540" s="15">
        <v>729</v>
      </c>
      <c r="I540" s="16">
        <v>0.002511574074074074</v>
      </c>
      <c r="J540" s="16">
        <v>0.06436342592592592</v>
      </c>
      <c r="K540" s="15">
        <v>437</v>
      </c>
      <c r="L540" s="16">
        <v>0.0022685185185185182</v>
      </c>
      <c r="M540" s="16">
        <v>0.03635416666666667</v>
      </c>
      <c r="N540" s="15">
        <v>460</v>
      </c>
      <c r="O540" t="s">
        <v>1317</v>
      </c>
    </row>
    <row r="541" spans="1:15" ht="12.75">
      <c r="A541" s="15">
        <v>540</v>
      </c>
      <c r="B541" s="15">
        <v>999</v>
      </c>
      <c r="C541" s="15" t="s">
        <v>2135</v>
      </c>
      <c r="D541" s="15" t="s">
        <v>1464</v>
      </c>
      <c r="E541" s="15" t="s">
        <v>1307</v>
      </c>
      <c r="F541" s="16">
        <v>0.13693287037037036</v>
      </c>
      <c r="G541" s="16">
        <v>0.028275462962962964</v>
      </c>
      <c r="H541" s="15">
        <v>536</v>
      </c>
      <c r="I541" s="16">
        <v>0.007465277777777778</v>
      </c>
      <c r="J541" s="16">
        <v>0.06528935185185185</v>
      </c>
      <c r="K541" s="15">
        <v>471</v>
      </c>
      <c r="L541" s="16">
        <v>0.0015162037037037036</v>
      </c>
      <c r="M541" s="16">
        <v>0.034386574074074076</v>
      </c>
      <c r="N541" s="15">
        <v>323</v>
      </c>
      <c r="O541" t="s">
        <v>1450</v>
      </c>
    </row>
    <row r="542" spans="1:15" ht="12.75">
      <c r="A542" s="15">
        <v>541</v>
      </c>
      <c r="B542" s="15">
        <v>828</v>
      </c>
      <c r="C542" s="15" t="s">
        <v>1503</v>
      </c>
      <c r="D542" s="15" t="s">
        <v>1470</v>
      </c>
      <c r="E542" s="15" t="s">
        <v>1307</v>
      </c>
      <c r="F542" s="16">
        <v>0.13695601851851852</v>
      </c>
      <c r="G542" s="16">
        <v>0.025069444444444446</v>
      </c>
      <c r="H542" s="15">
        <v>232</v>
      </c>
      <c r="I542" s="16">
        <v>0.0022222222222222222</v>
      </c>
      <c r="J542" s="16">
        <v>0.07135416666666666</v>
      </c>
      <c r="K542" s="15">
        <v>700</v>
      </c>
      <c r="L542" s="16">
        <v>0.001574074074074074</v>
      </c>
      <c r="M542" s="16">
        <v>0.03674768518518518</v>
      </c>
      <c r="N542" s="15">
        <v>489</v>
      </c>
      <c r="O542" t="s">
        <v>1317</v>
      </c>
    </row>
    <row r="543" spans="1:15" ht="12.75">
      <c r="A543" s="15">
        <v>542</v>
      </c>
      <c r="B543" s="15">
        <v>467</v>
      </c>
      <c r="C543" s="15" t="s">
        <v>2136</v>
      </c>
      <c r="D543" s="15" t="s">
        <v>1495</v>
      </c>
      <c r="E543" s="15" t="s">
        <v>1307</v>
      </c>
      <c r="F543" s="16">
        <v>0.13699074074074075</v>
      </c>
      <c r="G543" s="16">
        <v>0.030162037037037032</v>
      </c>
      <c r="H543" s="15">
        <v>668</v>
      </c>
      <c r="I543" s="16">
        <v>0.0021875</v>
      </c>
      <c r="J543" s="16">
        <v>0.06584490740740741</v>
      </c>
      <c r="K543" s="15">
        <v>490</v>
      </c>
      <c r="L543" s="16">
        <v>0.002384259259259259</v>
      </c>
      <c r="M543" s="16">
        <v>0.036412037037037034</v>
      </c>
      <c r="N543" s="15">
        <v>462</v>
      </c>
      <c r="O543" t="s">
        <v>1317</v>
      </c>
    </row>
    <row r="544" spans="1:15" ht="12.75">
      <c r="A544" s="15">
        <v>543</v>
      </c>
      <c r="B544" s="15">
        <v>567</v>
      </c>
      <c r="C544" s="15" t="s">
        <v>2137</v>
      </c>
      <c r="D544" s="15" t="s">
        <v>1687</v>
      </c>
      <c r="E544" s="15" t="s">
        <v>1307</v>
      </c>
      <c r="F544" s="16">
        <v>0.13703703703703704</v>
      </c>
      <c r="G544" s="16">
        <v>0.025381944444444443</v>
      </c>
      <c r="H544" s="15">
        <v>257</v>
      </c>
      <c r="I544" s="16">
        <v>0.002847222222222222</v>
      </c>
      <c r="J544" s="16">
        <v>0.06790509259259259</v>
      </c>
      <c r="K544" s="15">
        <v>578</v>
      </c>
      <c r="L544" s="16">
        <v>0.002013888888888889</v>
      </c>
      <c r="M544" s="16">
        <v>0.038877314814814816</v>
      </c>
      <c r="N544" s="15">
        <v>630</v>
      </c>
      <c r="O544" t="s">
        <v>1317</v>
      </c>
    </row>
    <row r="545" spans="1:15" ht="12.75">
      <c r="A545" s="15">
        <v>544</v>
      </c>
      <c r="B545" s="15">
        <v>325</v>
      </c>
      <c r="C545" s="15" t="s">
        <v>1346</v>
      </c>
      <c r="D545" s="15" t="s">
        <v>1622</v>
      </c>
      <c r="E545" s="15" t="s">
        <v>1351</v>
      </c>
      <c r="F545" s="16">
        <v>0.13708333333333333</v>
      </c>
      <c r="G545" s="16">
        <v>0.03770833333333333</v>
      </c>
      <c r="H545" s="15">
        <v>866</v>
      </c>
      <c r="I545" s="16">
        <v>0.0022569444444444447</v>
      </c>
      <c r="J545" s="16">
        <v>0.06049768518518519</v>
      </c>
      <c r="K545" s="15">
        <v>225</v>
      </c>
      <c r="L545" s="16">
        <v>0.0021527777777777778</v>
      </c>
      <c r="M545" s="16">
        <v>0.034479166666666665</v>
      </c>
      <c r="N545" s="15">
        <v>334</v>
      </c>
      <c r="O545" t="s">
        <v>1356</v>
      </c>
    </row>
    <row r="546" spans="1:15" ht="12.75">
      <c r="A546" s="15">
        <v>545</v>
      </c>
      <c r="B546" s="15">
        <v>693</v>
      </c>
      <c r="C546" s="15" t="s">
        <v>2138</v>
      </c>
      <c r="D546" s="15" t="s">
        <v>2139</v>
      </c>
      <c r="E546" s="15" t="s">
        <v>1307</v>
      </c>
      <c r="F546" s="16">
        <v>0.13715277777777776</v>
      </c>
      <c r="G546" s="16">
        <v>0.026226851851851852</v>
      </c>
      <c r="H546" s="15">
        <v>333</v>
      </c>
      <c r="I546" s="16">
        <v>0.002824074074074074</v>
      </c>
      <c r="J546" s="16">
        <v>0.06614583333333333</v>
      </c>
      <c r="K546" s="15">
        <v>504</v>
      </c>
      <c r="L546" s="16">
        <v>0.002025462962962963</v>
      </c>
      <c r="M546" s="16">
        <v>0.03993055555555556</v>
      </c>
      <c r="N546" s="15">
        <v>691</v>
      </c>
      <c r="O546" t="s">
        <v>1317</v>
      </c>
    </row>
    <row r="547" spans="1:15" ht="12.75">
      <c r="A547" s="15">
        <v>546</v>
      </c>
      <c r="B547" s="15">
        <v>1011</v>
      </c>
      <c r="C547" s="15" t="s">
        <v>2140</v>
      </c>
      <c r="D547" s="15" t="s">
        <v>1412</v>
      </c>
      <c r="E547" s="15" t="s">
        <v>1359</v>
      </c>
      <c r="F547" s="16">
        <v>0.13722222222222222</v>
      </c>
      <c r="G547" s="16">
        <v>0.028229166666666666</v>
      </c>
      <c r="H547" s="15">
        <v>527</v>
      </c>
      <c r="I547" s="16">
        <v>0.0019212962962962962</v>
      </c>
      <c r="J547" s="16">
        <v>0.06655092592592593</v>
      </c>
      <c r="K547" s="15">
        <v>524</v>
      </c>
      <c r="L547" s="16">
        <v>0.0021064814814814813</v>
      </c>
      <c r="M547" s="16">
        <v>0.03841435185185185</v>
      </c>
      <c r="N547" s="15">
        <v>604</v>
      </c>
      <c r="O547" t="s">
        <v>1584</v>
      </c>
    </row>
    <row r="548" spans="1:15" ht="12.75">
      <c r="A548" s="15">
        <v>547</v>
      </c>
      <c r="B548" s="15">
        <v>159</v>
      </c>
      <c r="C548" s="15" t="s">
        <v>2141</v>
      </c>
      <c r="D548" s="15" t="s">
        <v>1447</v>
      </c>
      <c r="E548" s="15" t="s">
        <v>1359</v>
      </c>
      <c r="F548" s="16">
        <v>0.1372337962962963</v>
      </c>
      <c r="G548" s="16">
        <v>0.026886574074074077</v>
      </c>
      <c r="H548" s="15">
        <v>405</v>
      </c>
      <c r="I548" s="16">
        <v>0.0017013888888888892</v>
      </c>
      <c r="J548" s="16">
        <v>0.06328703703703703</v>
      </c>
      <c r="K548" s="15">
        <v>378</v>
      </c>
      <c r="L548" s="16">
        <v>0.0013310185185185185</v>
      </c>
      <c r="M548" s="16">
        <v>0.0440162037037037</v>
      </c>
      <c r="N548" s="15">
        <v>801</v>
      </c>
      <c r="O548" t="s">
        <v>1426</v>
      </c>
    </row>
    <row r="549" spans="1:15" ht="12.75">
      <c r="A549" s="15">
        <v>548</v>
      </c>
      <c r="B549" s="15">
        <v>1109</v>
      </c>
      <c r="C549" s="15" t="s">
        <v>1427</v>
      </c>
      <c r="D549" s="15" t="s">
        <v>1428</v>
      </c>
      <c r="E549" s="15" t="s">
        <v>1359</v>
      </c>
      <c r="F549" s="16">
        <v>0.13743055555555556</v>
      </c>
      <c r="G549" s="16">
        <v>0.026354166666666668</v>
      </c>
      <c r="H549" s="15">
        <v>350</v>
      </c>
      <c r="I549" s="16">
        <v>0.0015393518518518519</v>
      </c>
      <c r="J549" s="16">
        <v>0.06686342592592592</v>
      </c>
      <c r="K549" s="15">
        <v>536</v>
      </c>
      <c r="L549" s="16">
        <v>0.0018287037037037037</v>
      </c>
      <c r="M549" s="16">
        <v>0.04085648148148149</v>
      </c>
      <c r="N549" s="15">
        <v>730</v>
      </c>
      <c r="O549" t="s">
        <v>1314</v>
      </c>
    </row>
    <row r="550" spans="1:15" ht="12.75">
      <c r="A550" s="15">
        <v>549</v>
      </c>
      <c r="B550" s="15">
        <v>347</v>
      </c>
      <c r="C550" s="15" t="s">
        <v>2142</v>
      </c>
      <c r="D550" s="15" t="s">
        <v>1350</v>
      </c>
      <c r="E550" s="15" t="s">
        <v>1307</v>
      </c>
      <c r="F550" s="16">
        <v>0.13745370370370372</v>
      </c>
      <c r="G550" s="16">
        <v>0.02532407407407408</v>
      </c>
      <c r="H550" s="15">
        <v>248</v>
      </c>
      <c r="I550" s="16">
        <v>0.0021180555555555553</v>
      </c>
      <c r="J550" s="16">
        <v>0.06909722222222221</v>
      </c>
      <c r="K550" s="15">
        <v>631</v>
      </c>
      <c r="L550" s="16">
        <v>0.0015856481481481479</v>
      </c>
      <c r="M550" s="16">
        <v>0.039328703703703706</v>
      </c>
      <c r="N550" s="15">
        <v>657</v>
      </c>
      <c r="O550" t="s">
        <v>1491</v>
      </c>
    </row>
    <row r="551" spans="1:15" ht="12.75">
      <c r="A551" s="15">
        <v>550</v>
      </c>
      <c r="B551" s="15">
        <v>869</v>
      </c>
      <c r="C551" s="15" t="s">
        <v>2143</v>
      </c>
      <c r="D551" s="15" t="s">
        <v>1464</v>
      </c>
      <c r="E551" s="15" t="s">
        <v>1307</v>
      </c>
      <c r="F551" s="16">
        <v>0.13752314814814814</v>
      </c>
      <c r="G551" s="16">
        <v>0.027997685185185184</v>
      </c>
      <c r="H551" s="15">
        <v>508</v>
      </c>
      <c r="I551" s="16">
        <v>0.0025925925925925925</v>
      </c>
      <c r="J551" s="16">
        <v>0.06771990740740741</v>
      </c>
      <c r="K551" s="15">
        <v>571</v>
      </c>
      <c r="L551" s="16">
        <v>0.0021180555555555553</v>
      </c>
      <c r="M551" s="16">
        <v>0.037083333333333336</v>
      </c>
      <c r="N551" s="15">
        <v>517</v>
      </c>
      <c r="O551" t="s">
        <v>1317</v>
      </c>
    </row>
    <row r="552" spans="1:15" ht="12.75">
      <c r="A552" s="15">
        <v>551</v>
      </c>
      <c r="B552" s="15">
        <v>871</v>
      </c>
      <c r="C552" s="15" t="s">
        <v>1329</v>
      </c>
      <c r="D552" s="15" t="s">
        <v>1321</v>
      </c>
      <c r="E552" s="15" t="s">
        <v>1359</v>
      </c>
      <c r="F552" s="16">
        <v>0.1375347222222222</v>
      </c>
      <c r="G552" s="16">
        <v>0.02826388888888889</v>
      </c>
      <c r="H552" s="15">
        <v>532</v>
      </c>
      <c r="I552" s="16">
        <v>0.0028125</v>
      </c>
      <c r="J552" s="16">
        <v>0.0644212962962963</v>
      </c>
      <c r="K552" s="15">
        <v>441</v>
      </c>
      <c r="L552" s="16">
        <v>0.0021296296296296298</v>
      </c>
      <c r="M552" s="16">
        <v>0.03990740740740741</v>
      </c>
      <c r="N552" s="15">
        <v>689</v>
      </c>
      <c r="O552" t="s">
        <v>1317</v>
      </c>
    </row>
    <row r="553" spans="1:15" ht="12.75">
      <c r="A553" s="15">
        <v>552</v>
      </c>
      <c r="B553" s="15">
        <v>892</v>
      </c>
      <c r="C553" s="15" t="s">
        <v>2144</v>
      </c>
      <c r="D553" s="15" t="s">
        <v>1452</v>
      </c>
      <c r="E553" s="15" t="s">
        <v>1307</v>
      </c>
      <c r="F553" s="16">
        <v>0.13765046296296296</v>
      </c>
      <c r="G553" s="16">
        <v>0.023877314814814813</v>
      </c>
      <c r="H553" s="15">
        <v>133</v>
      </c>
      <c r="I553" s="16">
        <v>0.0020717592592592593</v>
      </c>
      <c r="J553" s="16">
        <v>0.06790509259259259</v>
      </c>
      <c r="K553" s="15">
        <v>577</v>
      </c>
      <c r="L553" s="16">
        <v>0.0017939814814814815</v>
      </c>
      <c r="M553" s="16">
        <v>0.042013888888888885</v>
      </c>
      <c r="N553" s="15">
        <v>760</v>
      </c>
      <c r="O553" t="s">
        <v>1882</v>
      </c>
    </row>
    <row r="554" spans="1:15" ht="12.75">
      <c r="A554" s="15">
        <v>553</v>
      </c>
      <c r="B554" s="15">
        <v>46</v>
      </c>
      <c r="C554" s="15" t="s">
        <v>2145</v>
      </c>
      <c r="D554" s="15" t="s">
        <v>2146</v>
      </c>
      <c r="E554" s="15" t="s">
        <v>1851</v>
      </c>
      <c r="F554" s="16">
        <v>0.1376851851851852</v>
      </c>
      <c r="G554" s="16">
        <v>0.026909722222222224</v>
      </c>
      <c r="H554" s="15">
        <v>406</v>
      </c>
      <c r="I554" s="16">
        <v>0.002731481481481482</v>
      </c>
      <c r="J554" s="16">
        <v>0.07350694444444444</v>
      </c>
      <c r="K554" s="15">
        <v>761</v>
      </c>
      <c r="L554" s="16">
        <v>0.0012384259259259258</v>
      </c>
      <c r="M554" s="16">
        <v>0.03329861111111111</v>
      </c>
      <c r="N554" s="15">
        <v>257</v>
      </c>
      <c r="O554" t="s">
        <v>1376</v>
      </c>
    </row>
    <row r="555" spans="1:15" ht="12.75">
      <c r="A555" s="15">
        <v>554</v>
      </c>
      <c r="B555" s="15">
        <v>702</v>
      </c>
      <c r="C555" s="15" t="s">
        <v>2147</v>
      </c>
      <c r="D555" s="15" t="s">
        <v>1425</v>
      </c>
      <c r="E555" s="15" t="s">
        <v>1359</v>
      </c>
      <c r="F555" s="16">
        <v>0.1377199074074074</v>
      </c>
      <c r="G555" s="16">
        <v>0.031331018518518515</v>
      </c>
      <c r="H555" s="15">
        <v>720</v>
      </c>
      <c r="I555" s="16">
        <v>0.004340277777777778</v>
      </c>
      <c r="J555" s="16">
        <v>0.06819444444444445</v>
      </c>
      <c r="K555" s="15">
        <v>590</v>
      </c>
      <c r="L555" s="16">
        <v>0.001388888888888889</v>
      </c>
      <c r="M555" s="16">
        <v>0.0324537037037037</v>
      </c>
      <c r="N555" s="15">
        <v>181</v>
      </c>
      <c r="O555" t="s">
        <v>1317</v>
      </c>
    </row>
    <row r="556" spans="1:15" ht="12.75">
      <c r="A556" s="15">
        <v>555</v>
      </c>
      <c r="B556" s="15">
        <v>898</v>
      </c>
      <c r="C556" s="15" t="s">
        <v>2148</v>
      </c>
      <c r="D556" s="15" t="s">
        <v>1562</v>
      </c>
      <c r="E556" s="15" t="s">
        <v>1307</v>
      </c>
      <c r="F556" s="16">
        <v>0.13789351851851853</v>
      </c>
      <c r="G556" s="16">
        <v>0.026805555555555555</v>
      </c>
      <c r="H556" s="15">
        <v>391</v>
      </c>
      <c r="I556" s="16">
        <v>0.002824074074074074</v>
      </c>
      <c r="J556" s="16">
        <v>0.06719907407407406</v>
      </c>
      <c r="K556" s="15">
        <v>547</v>
      </c>
      <c r="L556" s="16">
        <v>0.001689814814814815</v>
      </c>
      <c r="M556" s="16">
        <v>0.039375</v>
      </c>
      <c r="N556" s="15">
        <v>660</v>
      </c>
      <c r="O556" t="s">
        <v>2149</v>
      </c>
    </row>
    <row r="557" spans="1:15" ht="12.75">
      <c r="A557" s="15">
        <v>556</v>
      </c>
      <c r="B557" s="15">
        <v>681</v>
      </c>
      <c r="C557" s="15" t="s">
        <v>2150</v>
      </c>
      <c r="D557" s="15" t="s">
        <v>1515</v>
      </c>
      <c r="E557" s="15" t="s">
        <v>1359</v>
      </c>
      <c r="F557" s="16">
        <v>0.1379050925925926</v>
      </c>
      <c r="G557" s="16">
        <v>0.03181712962962963</v>
      </c>
      <c r="H557" s="15">
        <v>742</v>
      </c>
      <c r="I557" s="16">
        <v>0.0025925925925925925</v>
      </c>
      <c r="J557" s="16">
        <v>0.06490740740740741</v>
      </c>
      <c r="K557" s="15">
        <v>455</v>
      </c>
      <c r="L557" s="16">
        <v>0.001736111111111111</v>
      </c>
      <c r="M557" s="16">
        <v>0.036828703703703704</v>
      </c>
      <c r="N557" s="15">
        <v>496</v>
      </c>
      <c r="O557" t="s">
        <v>1317</v>
      </c>
    </row>
    <row r="558" spans="1:15" ht="12.75">
      <c r="A558" s="15">
        <v>557</v>
      </c>
      <c r="B558" s="15">
        <v>10</v>
      </c>
      <c r="C558" s="15" t="s">
        <v>2151</v>
      </c>
      <c r="D558" s="15" t="s">
        <v>2152</v>
      </c>
      <c r="E558" s="15" t="s">
        <v>1548</v>
      </c>
      <c r="F558" s="16">
        <v>0.13791666666666666</v>
      </c>
      <c r="G558" s="16">
        <v>0.028229166666666666</v>
      </c>
      <c r="H558" s="15">
        <v>528</v>
      </c>
      <c r="I558" s="16">
        <v>0.0017939814814814815</v>
      </c>
      <c r="J558" s="16">
        <v>0.06800925925925926</v>
      </c>
      <c r="K558" s="15">
        <v>585</v>
      </c>
      <c r="L558" s="16">
        <v>0.0013078703703703705</v>
      </c>
      <c r="M558" s="16">
        <v>0.038564814814814816</v>
      </c>
      <c r="N558" s="15">
        <v>607</v>
      </c>
      <c r="O558" t="s">
        <v>1342</v>
      </c>
    </row>
    <row r="559" spans="1:15" ht="12.75">
      <c r="A559" s="15">
        <v>558</v>
      </c>
      <c r="B559" s="15">
        <v>707</v>
      </c>
      <c r="C559" s="15" t="s">
        <v>2153</v>
      </c>
      <c r="D559" s="15" t="s">
        <v>1531</v>
      </c>
      <c r="E559" s="15" t="s">
        <v>1307</v>
      </c>
      <c r="F559" s="16">
        <v>0.13793981481481482</v>
      </c>
      <c r="G559" s="16">
        <v>0.028333333333333332</v>
      </c>
      <c r="H559" s="15">
        <v>541</v>
      </c>
      <c r="I559" s="16">
        <v>0.0026967592592592594</v>
      </c>
      <c r="J559" s="16">
        <v>0.06498842592592592</v>
      </c>
      <c r="K559" s="15">
        <v>457</v>
      </c>
      <c r="L559" s="16">
        <v>0.0020833333333333333</v>
      </c>
      <c r="M559" s="16">
        <v>0.03984953703703704</v>
      </c>
      <c r="N559" s="15">
        <v>684</v>
      </c>
      <c r="O559" t="s">
        <v>1317</v>
      </c>
    </row>
    <row r="560" spans="1:15" ht="12.75">
      <c r="A560" s="15">
        <v>559</v>
      </c>
      <c r="B560" s="15">
        <v>819</v>
      </c>
      <c r="C560" s="15" t="s">
        <v>2154</v>
      </c>
      <c r="D560" s="15" t="s">
        <v>1375</v>
      </c>
      <c r="E560" s="15" t="s">
        <v>1359</v>
      </c>
      <c r="F560" s="16">
        <v>0.13797453703703702</v>
      </c>
      <c r="G560" s="16">
        <v>0.028067129629629626</v>
      </c>
      <c r="H560" s="15">
        <v>513</v>
      </c>
      <c r="I560" s="16">
        <v>0.0025810185185185185</v>
      </c>
      <c r="J560" s="16">
        <v>0.06856481481481481</v>
      </c>
      <c r="K560" s="15">
        <v>609</v>
      </c>
      <c r="L560" s="16">
        <v>0.0020370370370370373</v>
      </c>
      <c r="M560" s="16">
        <v>0.03673611111111111</v>
      </c>
      <c r="N560" s="15">
        <v>487</v>
      </c>
      <c r="O560" t="s">
        <v>1317</v>
      </c>
    </row>
    <row r="561" spans="1:15" ht="12.75">
      <c r="A561" s="15">
        <v>560</v>
      </c>
      <c r="B561" s="15">
        <v>404</v>
      </c>
      <c r="C561" s="15" t="s">
        <v>2155</v>
      </c>
      <c r="D561" s="15" t="s">
        <v>1431</v>
      </c>
      <c r="E561" s="15" t="s">
        <v>1307</v>
      </c>
      <c r="F561" s="16">
        <v>0.13798611111111111</v>
      </c>
      <c r="G561" s="16">
        <v>0.026805555555555555</v>
      </c>
      <c r="H561" s="15">
        <v>392</v>
      </c>
      <c r="I561" s="16">
        <v>0.003275462962962963</v>
      </c>
      <c r="J561" s="16">
        <v>0.06765046296296297</v>
      </c>
      <c r="K561" s="15">
        <v>567</v>
      </c>
      <c r="L561" s="16">
        <v>0.0019097222222222222</v>
      </c>
      <c r="M561" s="16">
        <v>0.038356481481481484</v>
      </c>
      <c r="N561" s="15">
        <v>599</v>
      </c>
      <c r="O561" t="s">
        <v>1317</v>
      </c>
    </row>
    <row r="562" spans="1:15" ht="12.75">
      <c r="A562" s="15">
        <v>561</v>
      </c>
      <c r="B562" s="15">
        <v>608</v>
      </c>
      <c r="C562" s="15" t="s">
        <v>2156</v>
      </c>
      <c r="D562" s="15" t="s">
        <v>1956</v>
      </c>
      <c r="E562" s="15" t="s">
        <v>1307</v>
      </c>
      <c r="F562" s="16">
        <v>0.1380324074074074</v>
      </c>
      <c r="G562" s="16">
        <v>0.024988425925925928</v>
      </c>
      <c r="H562" s="15">
        <v>224</v>
      </c>
      <c r="I562" s="16">
        <v>0.0030671296296296297</v>
      </c>
      <c r="J562" s="16">
        <v>0.06579861111111111</v>
      </c>
      <c r="K562" s="15">
        <v>487</v>
      </c>
      <c r="L562" s="16">
        <v>0.0018287037037037037</v>
      </c>
      <c r="M562" s="16">
        <v>0.04234953703703703</v>
      </c>
      <c r="N562" s="15">
        <v>768</v>
      </c>
      <c r="O562" t="s">
        <v>1317</v>
      </c>
    </row>
    <row r="563" spans="1:15" ht="12.75">
      <c r="A563" s="15">
        <v>562</v>
      </c>
      <c r="B563" s="15">
        <v>505</v>
      </c>
      <c r="C563" s="15" t="s">
        <v>2157</v>
      </c>
      <c r="D563" s="15" t="s">
        <v>1316</v>
      </c>
      <c r="E563" s="15" t="s">
        <v>1307</v>
      </c>
      <c r="F563" s="16">
        <v>0.13806712962962964</v>
      </c>
      <c r="G563" s="16">
        <v>0.028969907407407406</v>
      </c>
      <c r="H563" s="15">
        <v>598</v>
      </c>
      <c r="I563" s="16">
        <v>0.004224537037037037</v>
      </c>
      <c r="J563" s="16">
        <v>0.06756944444444445</v>
      </c>
      <c r="K563" s="15">
        <v>566</v>
      </c>
      <c r="L563" s="16">
        <v>0.0027199074074074074</v>
      </c>
      <c r="M563" s="16">
        <v>0.034583333333333334</v>
      </c>
      <c r="N563" s="15">
        <v>342</v>
      </c>
      <c r="O563" t="s">
        <v>1317</v>
      </c>
    </row>
    <row r="564" spans="1:15" ht="12.75">
      <c r="A564" s="15">
        <v>563</v>
      </c>
      <c r="B564" s="15">
        <v>666</v>
      </c>
      <c r="C564" s="15" t="s">
        <v>2158</v>
      </c>
      <c r="D564" s="15" t="s">
        <v>1375</v>
      </c>
      <c r="E564" s="15" t="s">
        <v>1359</v>
      </c>
      <c r="F564" s="16">
        <v>0.138125</v>
      </c>
      <c r="G564" s="16">
        <v>0.026111111111111113</v>
      </c>
      <c r="H564" s="15">
        <v>323</v>
      </c>
      <c r="I564" s="16">
        <v>0.0024305555555555556</v>
      </c>
      <c r="J564" s="16">
        <v>0.06722222222222222</v>
      </c>
      <c r="K564" s="15">
        <v>549</v>
      </c>
      <c r="L564" s="16">
        <v>0.0014814814814814814</v>
      </c>
      <c r="M564" s="16">
        <v>0.040879629629629634</v>
      </c>
      <c r="N564" s="15">
        <v>731</v>
      </c>
      <c r="O564" t="s">
        <v>1317</v>
      </c>
    </row>
    <row r="565" spans="1:15" ht="12.75">
      <c r="A565" s="15">
        <v>564</v>
      </c>
      <c r="B565" s="15">
        <v>416</v>
      </c>
      <c r="C565" s="15" t="s">
        <v>2159</v>
      </c>
      <c r="D565" s="15" t="s">
        <v>1361</v>
      </c>
      <c r="E565" s="15" t="s">
        <v>1307</v>
      </c>
      <c r="F565" s="16">
        <v>0.13814814814814816</v>
      </c>
      <c r="G565" s="16">
        <v>0.026712962962962966</v>
      </c>
      <c r="H565" s="15">
        <v>382</v>
      </c>
      <c r="I565" s="16">
        <v>0.0022106481481481478</v>
      </c>
      <c r="J565" s="16">
        <v>0.06739583333333334</v>
      </c>
      <c r="K565" s="15">
        <v>559</v>
      </c>
      <c r="L565" s="16">
        <v>0.0015277777777777779</v>
      </c>
      <c r="M565" s="16">
        <v>0.04028935185185185</v>
      </c>
      <c r="N565" s="15">
        <v>705</v>
      </c>
      <c r="O565" t="s">
        <v>1317</v>
      </c>
    </row>
    <row r="566" spans="1:15" ht="12.75">
      <c r="A566" s="15">
        <v>565</v>
      </c>
      <c r="B566" s="15">
        <v>528</v>
      </c>
      <c r="C566" s="15" t="s">
        <v>2160</v>
      </c>
      <c r="D566" s="15" t="s">
        <v>2161</v>
      </c>
      <c r="E566" s="15" t="s">
        <v>1307</v>
      </c>
      <c r="F566" s="16">
        <v>0.13820601851851852</v>
      </c>
      <c r="G566" s="16">
        <v>0.02684027777777778</v>
      </c>
      <c r="H566" s="15">
        <v>397</v>
      </c>
      <c r="I566" s="16">
        <v>0.001967592592592593</v>
      </c>
      <c r="J566" s="16">
        <v>0.06748842592592592</v>
      </c>
      <c r="K566" s="15">
        <v>564</v>
      </c>
      <c r="L566" s="16">
        <v>0.0020949074074074073</v>
      </c>
      <c r="M566" s="16">
        <v>0.03980324074074074</v>
      </c>
      <c r="N566" s="15">
        <v>681</v>
      </c>
      <c r="O566" t="s">
        <v>1317</v>
      </c>
    </row>
    <row r="567" spans="1:15" ht="12.75">
      <c r="A567" s="15">
        <v>566</v>
      </c>
      <c r="B567" s="15">
        <v>8</v>
      </c>
      <c r="C567" s="15" t="s">
        <v>2162</v>
      </c>
      <c r="D567" s="15" t="s">
        <v>1929</v>
      </c>
      <c r="E567" s="15" t="s">
        <v>1606</v>
      </c>
      <c r="F567" s="16">
        <v>0.13822916666666665</v>
      </c>
      <c r="G567" s="16">
        <v>0.02613425925925926</v>
      </c>
      <c r="H567" s="15">
        <v>325</v>
      </c>
      <c r="I567" s="16">
        <v>0.0017824074074074072</v>
      </c>
      <c r="J567" s="16">
        <v>0.071875</v>
      </c>
      <c r="K567" s="15">
        <v>718</v>
      </c>
      <c r="L567" s="16">
        <v>0.001423611111111111</v>
      </c>
      <c r="M567" s="16">
        <v>0.03701388888888889</v>
      </c>
      <c r="N567" s="15">
        <v>508</v>
      </c>
      <c r="O567" t="s">
        <v>1471</v>
      </c>
    </row>
    <row r="568" spans="1:15" ht="12.75">
      <c r="A568" s="15">
        <v>567</v>
      </c>
      <c r="B568" s="15">
        <v>490</v>
      </c>
      <c r="C568" s="15" t="s">
        <v>2163</v>
      </c>
      <c r="D568" s="15" t="s">
        <v>1310</v>
      </c>
      <c r="E568" s="15" t="s">
        <v>1359</v>
      </c>
      <c r="F568" s="16">
        <v>0.13833333333333334</v>
      </c>
      <c r="G568" s="16">
        <v>0.031203703703703702</v>
      </c>
      <c r="H568" s="15">
        <v>715</v>
      </c>
      <c r="I568" s="16">
        <v>0.003310185185185185</v>
      </c>
      <c r="J568" s="16">
        <v>0.06834490740740741</v>
      </c>
      <c r="K568" s="15">
        <v>597</v>
      </c>
      <c r="L568" s="16">
        <v>0.0021180555555555553</v>
      </c>
      <c r="M568" s="16">
        <v>0.03335648148148148</v>
      </c>
      <c r="N568" s="15">
        <v>261</v>
      </c>
      <c r="O568" t="s">
        <v>1317</v>
      </c>
    </row>
    <row r="569" spans="1:15" ht="12.75">
      <c r="A569" s="15">
        <v>568</v>
      </c>
      <c r="B569" s="15">
        <v>99</v>
      </c>
      <c r="C569" s="15" t="s">
        <v>1957</v>
      </c>
      <c r="D569" s="15" t="s">
        <v>1605</v>
      </c>
      <c r="E569" s="15" t="s">
        <v>1606</v>
      </c>
      <c r="F569" s="16">
        <v>0.1383449074074074</v>
      </c>
      <c r="G569" s="16">
        <v>0.026875</v>
      </c>
      <c r="H569" s="15">
        <v>403</v>
      </c>
      <c r="I569" s="16">
        <v>0.0024305555555555556</v>
      </c>
      <c r="J569" s="16">
        <v>0.07284722222222222</v>
      </c>
      <c r="K569" s="15">
        <v>748</v>
      </c>
      <c r="L569" s="16">
        <v>0.0012384259259259258</v>
      </c>
      <c r="M569" s="16">
        <v>0.034942129629629635</v>
      </c>
      <c r="N569" s="15">
        <v>372</v>
      </c>
      <c r="O569" t="s">
        <v>1317</v>
      </c>
    </row>
    <row r="570" spans="1:15" ht="12.75">
      <c r="A570" s="15">
        <v>569</v>
      </c>
      <c r="B570" s="15">
        <v>252</v>
      </c>
      <c r="C570" s="15" t="s">
        <v>2164</v>
      </c>
      <c r="D570" s="15" t="s">
        <v>1326</v>
      </c>
      <c r="E570" s="15" t="s">
        <v>1307</v>
      </c>
      <c r="F570" s="16">
        <v>0.13835648148148147</v>
      </c>
      <c r="G570" s="16">
        <v>0.028703703703703703</v>
      </c>
      <c r="H570" s="15">
        <v>579</v>
      </c>
      <c r="I570" s="16">
        <v>0.003206018518518519</v>
      </c>
      <c r="J570" s="16">
        <v>0.06877314814814815</v>
      </c>
      <c r="K570" s="15">
        <v>617</v>
      </c>
      <c r="L570" s="16">
        <v>0.0018402777777777777</v>
      </c>
      <c r="M570" s="16">
        <v>0.035833333333333335</v>
      </c>
      <c r="N570" s="15">
        <v>429</v>
      </c>
      <c r="O570" t="s">
        <v>1626</v>
      </c>
    </row>
    <row r="571" spans="1:15" ht="12.75">
      <c r="A571" s="15">
        <v>570</v>
      </c>
      <c r="B571" s="15">
        <v>1031</v>
      </c>
      <c r="C571" s="15" t="s">
        <v>2165</v>
      </c>
      <c r="D571" s="15" t="s">
        <v>1504</v>
      </c>
      <c r="E571" s="15" t="s">
        <v>1359</v>
      </c>
      <c r="F571" s="16">
        <v>0.13835648148148147</v>
      </c>
      <c r="G571" s="16">
        <v>0.02736111111111111</v>
      </c>
      <c r="H571" s="15">
        <v>451</v>
      </c>
      <c r="I571" s="16">
        <v>0.002800925925925926</v>
      </c>
      <c r="J571" s="16">
        <v>0.07086805555555555</v>
      </c>
      <c r="K571" s="15">
        <v>689</v>
      </c>
      <c r="L571" s="16">
        <v>0.001967592592592593</v>
      </c>
      <c r="M571" s="16">
        <v>0.0353587962962963</v>
      </c>
      <c r="N571" s="15">
        <v>395</v>
      </c>
      <c r="O571" t="s">
        <v>1405</v>
      </c>
    </row>
    <row r="572" spans="1:15" ht="12.75">
      <c r="A572" s="15">
        <v>571</v>
      </c>
      <c r="B572" s="15">
        <v>781</v>
      </c>
      <c r="C572" s="15" t="s">
        <v>2166</v>
      </c>
      <c r="D572" s="15" t="s">
        <v>1746</v>
      </c>
      <c r="E572" s="15" t="s">
        <v>1307</v>
      </c>
      <c r="F572" s="16">
        <v>0.13836805555555556</v>
      </c>
      <c r="G572" s="16">
        <v>0.031099537037037037</v>
      </c>
      <c r="H572" s="15">
        <v>711</v>
      </c>
      <c r="I572" s="16">
        <v>0.0031712962962962958</v>
      </c>
      <c r="J572" s="16">
        <v>0.06934027777777778</v>
      </c>
      <c r="K572" s="15">
        <v>639</v>
      </c>
      <c r="L572" s="16">
        <v>0.0016666666666666668</v>
      </c>
      <c r="M572" s="16">
        <v>0.03309027777777778</v>
      </c>
      <c r="N572" s="15">
        <v>236</v>
      </c>
      <c r="O572" t="s">
        <v>1317</v>
      </c>
    </row>
    <row r="573" spans="1:15" ht="12.75">
      <c r="A573" s="15">
        <v>572</v>
      </c>
      <c r="B573" s="15">
        <v>517</v>
      </c>
      <c r="C573" s="15" t="s">
        <v>2167</v>
      </c>
      <c r="D573" s="15" t="s">
        <v>1313</v>
      </c>
      <c r="E573" s="15" t="s">
        <v>1307</v>
      </c>
      <c r="F573" s="16">
        <v>0.13849537037037038</v>
      </c>
      <c r="G573" s="16">
        <v>0.031018518518518515</v>
      </c>
      <c r="H573" s="15">
        <v>706</v>
      </c>
      <c r="I573" s="16">
        <v>0.004143518518518519</v>
      </c>
      <c r="J573" s="16">
        <v>0.06905092592592592</v>
      </c>
      <c r="K573" s="15">
        <v>629</v>
      </c>
      <c r="L573" s="16">
        <v>0.001365740740740741</v>
      </c>
      <c r="M573" s="16">
        <v>0.032916666666666664</v>
      </c>
      <c r="N573" s="15">
        <v>216</v>
      </c>
      <c r="O573" t="s">
        <v>1317</v>
      </c>
    </row>
    <row r="574" spans="1:15" ht="12.75">
      <c r="A574" s="15">
        <v>573</v>
      </c>
      <c r="B574" s="15">
        <v>516</v>
      </c>
      <c r="C574" s="15" t="s">
        <v>2168</v>
      </c>
      <c r="D574" s="15" t="s">
        <v>1713</v>
      </c>
      <c r="E574" s="15" t="s">
        <v>1307</v>
      </c>
      <c r="F574" s="16">
        <v>0.13849537037037038</v>
      </c>
      <c r="G574" s="16">
        <v>0.027453703703703702</v>
      </c>
      <c r="H574" s="15">
        <v>464</v>
      </c>
      <c r="I574" s="16">
        <v>0.0035185185185185185</v>
      </c>
      <c r="J574" s="16">
        <v>0.0719212962962963</v>
      </c>
      <c r="K574" s="15">
        <v>721</v>
      </c>
      <c r="L574" s="16">
        <v>0.0010648148148148147</v>
      </c>
      <c r="M574" s="16">
        <v>0.03453703703703704</v>
      </c>
      <c r="N574" s="15">
        <v>338</v>
      </c>
      <c r="O574" t="s">
        <v>1317</v>
      </c>
    </row>
    <row r="575" spans="1:15" ht="12.75">
      <c r="A575" s="15">
        <v>574</v>
      </c>
      <c r="B575" s="15">
        <v>31</v>
      </c>
      <c r="C575" s="15" t="s">
        <v>2169</v>
      </c>
      <c r="D575" s="15" t="s">
        <v>2170</v>
      </c>
      <c r="E575" s="15" t="s">
        <v>1548</v>
      </c>
      <c r="F575" s="16">
        <v>0.1385300925925926</v>
      </c>
      <c r="G575" s="16">
        <v>0.02648148148148148</v>
      </c>
      <c r="H575" s="15">
        <v>359</v>
      </c>
      <c r="I575" s="16">
        <v>0.0024537037037037036</v>
      </c>
      <c r="J575" s="16">
        <v>0.07078703703703704</v>
      </c>
      <c r="K575" s="15">
        <v>687</v>
      </c>
      <c r="L575" s="16">
        <v>0.0012847222222222223</v>
      </c>
      <c r="M575" s="16">
        <v>0.03753472222222222</v>
      </c>
      <c r="N575" s="15">
        <v>547</v>
      </c>
      <c r="O575" t="s">
        <v>1410</v>
      </c>
    </row>
    <row r="576" spans="1:15" ht="12.75">
      <c r="A576" s="15">
        <v>575</v>
      </c>
      <c r="B576" s="15">
        <v>95</v>
      </c>
      <c r="C576" s="15" t="s">
        <v>2171</v>
      </c>
      <c r="D576" s="15" t="s">
        <v>2172</v>
      </c>
      <c r="E576" s="15" t="s">
        <v>1548</v>
      </c>
      <c r="F576" s="16">
        <v>0.13859953703703703</v>
      </c>
      <c r="G576" s="16">
        <v>0.028171296296296302</v>
      </c>
      <c r="H576" s="15">
        <v>523</v>
      </c>
      <c r="I576" s="16">
        <v>0.002384259259259259</v>
      </c>
      <c r="J576" s="16">
        <v>0.06969907407407407</v>
      </c>
      <c r="K576" s="15">
        <v>643</v>
      </c>
      <c r="L576" s="16">
        <v>0.0013194444444444443</v>
      </c>
      <c r="M576" s="16">
        <v>0.03701388888888889</v>
      </c>
      <c r="N576" s="15">
        <v>507</v>
      </c>
      <c r="O576" t="s">
        <v>1317</v>
      </c>
    </row>
    <row r="577" spans="1:15" ht="12.75">
      <c r="A577" s="15">
        <v>576</v>
      </c>
      <c r="B577" s="15">
        <v>571</v>
      </c>
      <c r="C577" s="15" t="s">
        <v>2173</v>
      </c>
      <c r="D577" s="15" t="s">
        <v>1404</v>
      </c>
      <c r="E577" s="15" t="s">
        <v>1307</v>
      </c>
      <c r="F577" s="16">
        <v>0.13872685185185185</v>
      </c>
      <c r="G577" s="16">
        <v>0.029629629629629627</v>
      </c>
      <c r="H577" s="15">
        <v>637</v>
      </c>
      <c r="I577" s="16">
        <v>0.0022222222222222222</v>
      </c>
      <c r="J577" s="16">
        <v>0.06775462962962964</v>
      </c>
      <c r="K577" s="15">
        <v>572</v>
      </c>
      <c r="L577" s="16">
        <v>0.0017708333333333332</v>
      </c>
      <c r="M577" s="16">
        <v>0.037349537037037035</v>
      </c>
      <c r="N577" s="15">
        <v>537</v>
      </c>
      <c r="O577" t="s">
        <v>1317</v>
      </c>
    </row>
    <row r="578" spans="1:15" ht="12.75">
      <c r="A578" s="15">
        <v>577</v>
      </c>
      <c r="B578" s="15">
        <v>784</v>
      </c>
      <c r="C578" s="15" t="s">
        <v>2174</v>
      </c>
      <c r="D578" s="15" t="s">
        <v>1455</v>
      </c>
      <c r="E578" s="15" t="s">
        <v>1307</v>
      </c>
      <c r="F578" s="16">
        <v>0.13872685185185185</v>
      </c>
      <c r="G578" s="16">
        <v>0.030879629629629632</v>
      </c>
      <c r="H578" s="15">
        <v>696</v>
      </c>
      <c r="I578" s="16">
        <v>0.003125</v>
      </c>
      <c r="J578" s="16">
        <v>0.06855324074074075</v>
      </c>
      <c r="K578" s="15">
        <v>608</v>
      </c>
      <c r="L578" s="16">
        <v>0.0011458333333333333</v>
      </c>
      <c r="M578" s="16">
        <v>0.035023148148148144</v>
      </c>
      <c r="N578" s="15">
        <v>380</v>
      </c>
      <c r="O578" t="s">
        <v>1317</v>
      </c>
    </row>
    <row r="579" spans="1:15" ht="12.75">
      <c r="A579" s="15">
        <v>578</v>
      </c>
      <c r="B579" s="15">
        <v>498</v>
      </c>
      <c r="C579" s="15" t="s">
        <v>2175</v>
      </c>
      <c r="D579" s="15" t="s">
        <v>1407</v>
      </c>
      <c r="E579" s="15" t="s">
        <v>1359</v>
      </c>
      <c r="F579" s="16">
        <v>0.13878472222222224</v>
      </c>
      <c r="G579" s="16">
        <v>0.030925925925925926</v>
      </c>
      <c r="H579" s="15">
        <v>700</v>
      </c>
      <c r="I579" s="16">
        <v>0.0038541666666666668</v>
      </c>
      <c r="J579" s="16">
        <v>0.06836805555555556</v>
      </c>
      <c r="K579" s="15">
        <v>601</v>
      </c>
      <c r="L579" s="16">
        <v>0.0016319444444444445</v>
      </c>
      <c r="M579" s="16">
        <v>0.03401620370370371</v>
      </c>
      <c r="N579" s="15">
        <v>298</v>
      </c>
      <c r="O579" t="s">
        <v>1317</v>
      </c>
    </row>
    <row r="580" spans="1:15" ht="12.75">
      <c r="A580" s="15">
        <v>579</v>
      </c>
      <c r="B580" s="15">
        <v>477</v>
      </c>
      <c r="C580" s="15" t="s">
        <v>2176</v>
      </c>
      <c r="D580" s="15" t="s">
        <v>1554</v>
      </c>
      <c r="E580" s="15" t="s">
        <v>1307</v>
      </c>
      <c r="F580" s="16">
        <v>0.13880787037037037</v>
      </c>
      <c r="G580" s="16">
        <v>0.027650462962962963</v>
      </c>
      <c r="H580" s="15">
        <v>484</v>
      </c>
      <c r="I580" s="16">
        <v>0.002349537037037037</v>
      </c>
      <c r="J580" s="16">
        <v>0.06697916666666666</v>
      </c>
      <c r="K580" s="15">
        <v>539</v>
      </c>
      <c r="L580" s="16">
        <v>0.0020486111111111113</v>
      </c>
      <c r="M580" s="16">
        <v>0.03978009259259259</v>
      </c>
      <c r="N580" s="15">
        <v>679</v>
      </c>
      <c r="O580" t="s">
        <v>1317</v>
      </c>
    </row>
    <row r="581" spans="1:15" ht="12.75">
      <c r="A581" s="15">
        <v>580</v>
      </c>
      <c r="B581" s="15">
        <v>818</v>
      </c>
      <c r="C581" s="15" t="s">
        <v>2177</v>
      </c>
      <c r="D581" s="15" t="s">
        <v>1418</v>
      </c>
      <c r="E581" s="15" t="s">
        <v>1359</v>
      </c>
      <c r="F581" s="16">
        <v>0.13885416666666667</v>
      </c>
      <c r="G581" s="16">
        <v>0.02773148148148148</v>
      </c>
      <c r="H581" s="15">
        <v>489</v>
      </c>
      <c r="I581" s="16">
        <v>0.002905092592592593</v>
      </c>
      <c r="J581" s="16">
        <v>0.0687037037037037</v>
      </c>
      <c r="K581" s="15">
        <v>615</v>
      </c>
      <c r="L581" s="16">
        <v>0.0018981481481481482</v>
      </c>
      <c r="M581" s="16">
        <v>0.03761574074074074</v>
      </c>
      <c r="N581" s="15">
        <v>555</v>
      </c>
      <c r="O581" t="s">
        <v>1317</v>
      </c>
    </row>
    <row r="582" spans="1:15" ht="12.75">
      <c r="A582" s="15">
        <v>581</v>
      </c>
      <c r="B582" s="15">
        <v>353</v>
      </c>
      <c r="C582" s="15" t="s">
        <v>2178</v>
      </c>
      <c r="D582" s="15" t="s">
        <v>1956</v>
      </c>
      <c r="E582" s="15" t="s">
        <v>1359</v>
      </c>
      <c r="F582" s="16">
        <v>0.13885416666666667</v>
      </c>
      <c r="G582" s="16">
        <v>0.03136574074074074</v>
      </c>
      <c r="H582" s="15">
        <v>724</v>
      </c>
      <c r="I582" s="16">
        <v>0.0036111111111111114</v>
      </c>
      <c r="J582" s="16">
        <v>0.06420138888888889</v>
      </c>
      <c r="K582" s="15">
        <v>428</v>
      </c>
      <c r="L582" s="16">
        <v>0.0021296296296296298</v>
      </c>
      <c r="M582" s="16">
        <v>0.0375462962962963</v>
      </c>
      <c r="N582" s="15">
        <v>548</v>
      </c>
      <c r="O582" t="s">
        <v>2179</v>
      </c>
    </row>
    <row r="583" spans="1:15" ht="12.75">
      <c r="A583" s="15">
        <v>582</v>
      </c>
      <c r="B583" s="15">
        <v>840</v>
      </c>
      <c r="C583" s="15" t="s">
        <v>2180</v>
      </c>
      <c r="D583" s="15" t="s">
        <v>1381</v>
      </c>
      <c r="E583" s="15" t="s">
        <v>1307</v>
      </c>
      <c r="F583" s="16">
        <v>0.13891203703703703</v>
      </c>
      <c r="G583" s="16">
        <v>0.03197916666666666</v>
      </c>
      <c r="H583" s="15">
        <v>748</v>
      </c>
      <c r="I583" s="16">
        <v>0.0032870370370370367</v>
      </c>
      <c r="J583" s="16">
        <v>0.06890046296296297</v>
      </c>
      <c r="K583" s="15">
        <v>624</v>
      </c>
      <c r="L583" s="16">
        <v>0.0014467592592592594</v>
      </c>
      <c r="M583" s="16">
        <v>0.03329861111111111</v>
      </c>
      <c r="N583" s="15">
        <v>255</v>
      </c>
      <c r="O583" t="s">
        <v>1317</v>
      </c>
    </row>
    <row r="584" spans="1:15" ht="12.75">
      <c r="A584" s="15">
        <v>583</v>
      </c>
      <c r="B584" s="15">
        <v>844</v>
      </c>
      <c r="C584" s="15" t="s">
        <v>2181</v>
      </c>
      <c r="D584" s="15" t="s">
        <v>1515</v>
      </c>
      <c r="E584" s="15" t="s">
        <v>1359</v>
      </c>
      <c r="F584" s="16">
        <v>0.13896990740740742</v>
      </c>
      <c r="G584" s="16">
        <v>0.030243055555555554</v>
      </c>
      <c r="H584" s="15">
        <v>673</v>
      </c>
      <c r="I584" s="16">
        <v>0.00400462962962963</v>
      </c>
      <c r="J584" s="16">
        <v>0.06631944444444444</v>
      </c>
      <c r="K584" s="15">
        <v>512</v>
      </c>
      <c r="L584" s="16">
        <v>0.0025578703703703705</v>
      </c>
      <c r="M584" s="16">
        <v>0.03584490740740741</v>
      </c>
      <c r="N584" s="15">
        <v>430</v>
      </c>
      <c r="O584" t="s">
        <v>1317</v>
      </c>
    </row>
    <row r="585" spans="1:15" ht="12.75">
      <c r="A585" s="15">
        <v>584</v>
      </c>
      <c r="B585" s="15">
        <v>1051</v>
      </c>
      <c r="C585" s="15" t="s">
        <v>2182</v>
      </c>
      <c r="D585" s="15" t="s">
        <v>1355</v>
      </c>
      <c r="E585" s="15" t="s">
        <v>1359</v>
      </c>
      <c r="F585" s="16">
        <v>0.13898148148148148</v>
      </c>
      <c r="G585" s="16">
        <v>0.025659722222222223</v>
      </c>
      <c r="H585" s="15">
        <v>287</v>
      </c>
      <c r="I585" s="16">
        <v>0.001597222222222222</v>
      </c>
      <c r="J585" s="16">
        <v>0.06519675925925926</v>
      </c>
      <c r="K585" s="15">
        <v>467</v>
      </c>
      <c r="L585" s="16">
        <v>0.0013541666666666667</v>
      </c>
      <c r="M585" s="16">
        <v>0.04518518518518519</v>
      </c>
      <c r="N585" s="15">
        <v>817</v>
      </c>
      <c r="O585" t="s">
        <v>1327</v>
      </c>
    </row>
    <row r="586" spans="1:15" ht="12.75">
      <c r="A586" s="15">
        <v>585</v>
      </c>
      <c r="B586" s="15">
        <v>815</v>
      </c>
      <c r="C586" s="15" t="s">
        <v>2183</v>
      </c>
      <c r="D586" s="15" t="s">
        <v>2184</v>
      </c>
      <c r="E586" s="15" t="s">
        <v>1307</v>
      </c>
      <c r="F586" s="16">
        <v>0.13913194444444446</v>
      </c>
      <c r="G586" s="16">
        <v>0.03108796296296296</v>
      </c>
      <c r="H586" s="15">
        <v>710</v>
      </c>
      <c r="I586" s="16">
        <v>0.0026620370370370374</v>
      </c>
      <c r="J586" s="16">
        <v>0.06527777777777778</v>
      </c>
      <c r="K586" s="15">
        <v>470</v>
      </c>
      <c r="L586" s="16">
        <v>0.001550925925925926</v>
      </c>
      <c r="M586" s="16">
        <v>0.03855324074074074</v>
      </c>
      <c r="N586" s="15">
        <v>606</v>
      </c>
      <c r="O586" t="s">
        <v>1317</v>
      </c>
    </row>
    <row r="587" spans="1:15" ht="12.75">
      <c r="A587" s="15">
        <v>586</v>
      </c>
      <c r="B587" s="15">
        <v>868</v>
      </c>
      <c r="C587" s="15" t="s">
        <v>2185</v>
      </c>
      <c r="D587" s="15" t="s">
        <v>1649</v>
      </c>
      <c r="E587" s="15" t="s">
        <v>1359</v>
      </c>
      <c r="F587" s="16">
        <v>0.1391435185185185</v>
      </c>
      <c r="G587" s="16">
        <v>0.03467592592592592</v>
      </c>
      <c r="H587" s="15">
        <v>830</v>
      </c>
      <c r="I587" s="16">
        <v>0.0017708333333333332</v>
      </c>
      <c r="J587" s="16">
        <v>0.06159722222222222</v>
      </c>
      <c r="K587" s="15">
        <v>279</v>
      </c>
      <c r="L587" s="16">
        <v>0.0018518518518518517</v>
      </c>
      <c r="M587" s="16">
        <v>0.039247685185185184</v>
      </c>
      <c r="N587" s="15">
        <v>645</v>
      </c>
      <c r="O587" t="s">
        <v>1317</v>
      </c>
    </row>
    <row r="588" spans="1:15" ht="12.75">
      <c r="A588" s="15">
        <v>587</v>
      </c>
      <c r="B588" s="15">
        <v>376</v>
      </c>
      <c r="C588" s="15" t="s">
        <v>2186</v>
      </c>
      <c r="D588" s="15" t="s">
        <v>1452</v>
      </c>
      <c r="E588" s="15" t="s">
        <v>1359</v>
      </c>
      <c r="F588" s="16">
        <v>0.1391550925925926</v>
      </c>
      <c r="G588" s="16">
        <v>0.025995370370370367</v>
      </c>
      <c r="H588" s="15">
        <v>313</v>
      </c>
      <c r="I588" s="16">
        <v>0.002870370370370371</v>
      </c>
      <c r="J588" s="16">
        <v>0.06351851851851852</v>
      </c>
      <c r="K588" s="15">
        <v>389</v>
      </c>
      <c r="L588" s="16">
        <v>0.002372685185185185</v>
      </c>
      <c r="M588" s="16">
        <v>0.04438657407407407</v>
      </c>
      <c r="N588" s="15">
        <v>808</v>
      </c>
      <c r="O588" t="s">
        <v>1376</v>
      </c>
    </row>
    <row r="589" spans="1:15" ht="12.75">
      <c r="A589" s="15">
        <v>588</v>
      </c>
      <c r="B589" s="15">
        <v>108</v>
      </c>
      <c r="C589" s="15" t="s">
        <v>2187</v>
      </c>
      <c r="D589" s="15" t="s">
        <v>2188</v>
      </c>
      <c r="E589" s="15" t="s">
        <v>1548</v>
      </c>
      <c r="F589" s="16">
        <v>0.13921296296296296</v>
      </c>
      <c r="G589" s="16">
        <v>0.024363425925925927</v>
      </c>
      <c r="H589" s="15">
        <v>164</v>
      </c>
      <c r="I589" s="16">
        <v>0.0015393518518518519</v>
      </c>
      <c r="J589" s="16">
        <v>0.07265046296296296</v>
      </c>
      <c r="K589" s="15">
        <v>742</v>
      </c>
      <c r="L589" s="16">
        <v>0.0011689814814814816</v>
      </c>
      <c r="M589" s="16">
        <v>0.03949074074074074</v>
      </c>
      <c r="N589" s="15">
        <v>662</v>
      </c>
      <c r="O589" t="s">
        <v>1311</v>
      </c>
    </row>
    <row r="590" spans="1:15" ht="12.75">
      <c r="A590" s="15">
        <v>589</v>
      </c>
      <c r="B590" s="15">
        <v>104</v>
      </c>
      <c r="C590" s="15" t="s">
        <v>2189</v>
      </c>
      <c r="D590" s="15" t="s">
        <v>2190</v>
      </c>
      <c r="E590" s="15" t="s">
        <v>1851</v>
      </c>
      <c r="F590" s="16">
        <v>0.13921296296296296</v>
      </c>
      <c r="G590" s="16">
        <v>0.02890046296296296</v>
      </c>
      <c r="H590" s="15">
        <v>594</v>
      </c>
      <c r="I590" s="16">
        <v>0.002361111111111111</v>
      </c>
      <c r="J590" s="16">
        <v>0.06784722222222223</v>
      </c>
      <c r="K590" s="15">
        <v>576</v>
      </c>
      <c r="L590" s="16">
        <v>0.001412037037037037</v>
      </c>
      <c r="M590" s="16">
        <v>0.03868055555555556</v>
      </c>
      <c r="N590" s="15">
        <v>615</v>
      </c>
      <c r="O590" t="s">
        <v>1882</v>
      </c>
    </row>
    <row r="591" spans="1:15" ht="12.75">
      <c r="A591" s="15">
        <v>590</v>
      </c>
      <c r="B591" s="15">
        <v>604</v>
      </c>
      <c r="C591" s="15" t="s">
        <v>2191</v>
      </c>
      <c r="D591" s="15" t="s">
        <v>1649</v>
      </c>
      <c r="E591" s="15" t="s">
        <v>1307</v>
      </c>
      <c r="F591" s="16">
        <v>0.13927083333333334</v>
      </c>
      <c r="G591" s="16">
        <v>0.024131944444444445</v>
      </c>
      <c r="H591" s="15">
        <v>146</v>
      </c>
      <c r="I591" s="16">
        <v>0.005127314814814815</v>
      </c>
      <c r="J591" s="16">
        <v>0.06958333333333333</v>
      </c>
      <c r="K591" s="15">
        <v>641</v>
      </c>
      <c r="L591" s="16">
        <v>0.0016782407407407406</v>
      </c>
      <c r="M591" s="16">
        <v>0.038738425925925926</v>
      </c>
      <c r="N591" s="15">
        <v>621</v>
      </c>
      <c r="O591" t="s">
        <v>1317</v>
      </c>
    </row>
    <row r="592" spans="1:15" ht="12.75">
      <c r="A592" s="15">
        <v>591</v>
      </c>
      <c r="B592" s="15">
        <v>77</v>
      </c>
      <c r="C592" s="15" t="s">
        <v>2192</v>
      </c>
      <c r="D592" s="15" t="s">
        <v>2193</v>
      </c>
      <c r="E592" s="15" t="s">
        <v>1548</v>
      </c>
      <c r="F592" s="16">
        <v>0.13927083333333334</v>
      </c>
      <c r="G592" s="16">
        <v>0.023229166666666665</v>
      </c>
      <c r="H592" s="15">
        <v>105</v>
      </c>
      <c r="I592" s="16">
        <v>0.004050925925925926</v>
      </c>
      <c r="J592" s="16">
        <v>0.07018518518518518</v>
      </c>
      <c r="K592" s="15">
        <v>666</v>
      </c>
      <c r="L592" s="16">
        <v>0.002511574074074074</v>
      </c>
      <c r="M592" s="16">
        <v>0.039293981481481485</v>
      </c>
      <c r="N592" s="15">
        <v>655</v>
      </c>
      <c r="O592" t="s">
        <v>1317</v>
      </c>
    </row>
    <row r="593" spans="1:15" ht="12.75">
      <c r="A593" s="15">
        <v>592</v>
      </c>
      <c r="B593" s="15">
        <v>893</v>
      </c>
      <c r="C593" s="15" t="s">
        <v>2194</v>
      </c>
      <c r="D593" s="15" t="s">
        <v>1865</v>
      </c>
      <c r="E593" s="15" t="s">
        <v>1307</v>
      </c>
      <c r="F593" s="16">
        <v>0.13930555555555554</v>
      </c>
      <c r="G593" s="16">
        <v>0.03045138888888889</v>
      </c>
      <c r="H593" s="15">
        <v>679</v>
      </c>
      <c r="I593" s="16">
        <v>0.002013888888888889</v>
      </c>
      <c r="J593" s="16">
        <v>0.06646990740740741</v>
      </c>
      <c r="K593" s="15">
        <v>519</v>
      </c>
      <c r="L593" s="16">
        <v>0.0017013888888888892</v>
      </c>
      <c r="M593" s="16">
        <v>0.03866898148148148</v>
      </c>
      <c r="N593" s="15">
        <v>613</v>
      </c>
      <c r="O593" t="s">
        <v>1882</v>
      </c>
    </row>
    <row r="594" spans="1:15" ht="12.75">
      <c r="A594" s="15">
        <v>593</v>
      </c>
      <c r="B594" s="15">
        <v>1091</v>
      </c>
      <c r="C594" s="15" t="s">
        <v>2195</v>
      </c>
      <c r="D594" s="15" t="s">
        <v>1504</v>
      </c>
      <c r="E594" s="15" t="s">
        <v>1307</v>
      </c>
      <c r="F594" s="16">
        <v>0.13931712962962964</v>
      </c>
      <c r="G594" s="16">
        <v>0.029699074074074072</v>
      </c>
      <c r="H594" s="15">
        <v>640</v>
      </c>
      <c r="I594" s="16">
        <v>0.0019444444444444442</v>
      </c>
      <c r="J594" s="16">
        <v>0.06424768518518519</v>
      </c>
      <c r="K594" s="15">
        <v>431</v>
      </c>
      <c r="L594" s="16">
        <v>0.0012268518518518518</v>
      </c>
      <c r="M594" s="16">
        <v>0.0421875</v>
      </c>
      <c r="N594" s="15">
        <v>762</v>
      </c>
      <c r="O594" t="s">
        <v>1317</v>
      </c>
    </row>
    <row r="595" spans="1:15" ht="12.75">
      <c r="A595" s="15">
        <v>594</v>
      </c>
      <c r="B595" s="15">
        <v>225</v>
      </c>
      <c r="C595" s="15" t="s">
        <v>2196</v>
      </c>
      <c r="D595" s="15" t="s">
        <v>1415</v>
      </c>
      <c r="E595" s="15" t="s">
        <v>1359</v>
      </c>
      <c r="F595" s="16">
        <v>0.13935185185185187</v>
      </c>
      <c r="G595" s="16">
        <v>0.028067129629629626</v>
      </c>
      <c r="H595" s="15">
        <v>514</v>
      </c>
      <c r="I595" s="16">
        <v>0.0025578703703703705</v>
      </c>
      <c r="J595" s="16">
        <v>0.06835648148148148</v>
      </c>
      <c r="K595" s="15">
        <v>598</v>
      </c>
      <c r="L595" s="16">
        <v>0.0015162037037037036</v>
      </c>
      <c r="M595" s="16">
        <v>0.03884259259259259</v>
      </c>
      <c r="N595" s="15">
        <v>626</v>
      </c>
      <c r="O595" t="s">
        <v>1754</v>
      </c>
    </row>
    <row r="596" spans="1:15" ht="12.75">
      <c r="A596" s="15">
        <v>595</v>
      </c>
      <c r="B596" s="15">
        <v>471</v>
      </c>
      <c r="C596" s="15" t="s">
        <v>2197</v>
      </c>
      <c r="D596" s="15" t="s">
        <v>2198</v>
      </c>
      <c r="E596" s="15" t="s">
        <v>1307</v>
      </c>
      <c r="F596" s="16">
        <v>0.139375</v>
      </c>
      <c r="G596" s="16">
        <v>0.02787037037037037</v>
      </c>
      <c r="H596" s="15">
        <v>497</v>
      </c>
      <c r="I596" s="16">
        <v>0.0036689814814814814</v>
      </c>
      <c r="J596" s="16">
        <v>0.0701736111111111</v>
      </c>
      <c r="K596" s="15">
        <v>664</v>
      </c>
      <c r="L596" s="16">
        <v>0.002789351851851852</v>
      </c>
      <c r="M596" s="16">
        <v>0.034861111111111114</v>
      </c>
      <c r="N596" s="15">
        <v>365</v>
      </c>
      <c r="O596" t="s">
        <v>1317</v>
      </c>
    </row>
    <row r="597" spans="1:15" ht="12.75">
      <c r="A597" s="15">
        <v>596</v>
      </c>
      <c r="B597" s="15">
        <v>766</v>
      </c>
      <c r="C597" s="15" t="s">
        <v>2199</v>
      </c>
      <c r="D597" s="15" t="s">
        <v>1399</v>
      </c>
      <c r="E597" s="15" t="s">
        <v>1307</v>
      </c>
      <c r="F597" s="16">
        <v>0.139375</v>
      </c>
      <c r="G597" s="16">
        <v>0.03266203703703704</v>
      </c>
      <c r="H597" s="15">
        <v>781</v>
      </c>
      <c r="I597" s="16">
        <v>0.004016203703703703</v>
      </c>
      <c r="J597" s="16">
        <v>0.06548611111111112</v>
      </c>
      <c r="K597" s="15">
        <v>475</v>
      </c>
      <c r="L597" s="16">
        <v>0.002002314814814815</v>
      </c>
      <c r="M597" s="16">
        <v>0.035208333333333335</v>
      </c>
      <c r="N597" s="15">
        <v>389</v>
      </c>
      <c r="O597" t="s">
        <v>1317</v>
      </c>
    </row>
    <row r="598" spans="1:15" ht="12.75">
      <c r="A598" s="15">
        <v>597</v>
      </c>
      <c r="B598" s="15">
        <v>760</v>
      </c>
      <c r="C598" s="15" t="s">
        <v>2200</v>
      </c>
      <c r="D598" s="15" t="s">
        <v>2113</v>
      </c>
      <c r="E598" s="15" t="s">
        <v>1307</v>
      </c>
      <c r="F598" s="16">
        <v>0.13939814814814813</v>
      </c>
      <c r="G598" s="16">
        <v>0.02508101851851852</v>
      </c>
      <c r="H598" s="15">
        <v>235</v>
      </c>
      <c r="I598" s="16">
        <v>0.0021527777777777778</v>
      </c>
      <c r="J598" s="16">
        <v>0.06721064814814814</v>
      </c>
      <c r="K598" s="15">
        <v>548</v>
      </c>
      <c r="L598" s="16">
        <v>0.0019328703703703704</v>
      </c>
      <c r="M598" s="16">
        <v>0.043009259259259254</v>
      </c>
      <c r="N598" s="15">
        <v>783</v>
      </c>
      <c r="O598" t="s">
        <v>1317</v>
      </c>
    </row>
    <row r="599" spans="1:15" ht="12.75">
      <c r="A599" s="15">
        <v>598</v>
      </c>
      <c r="B599" s="15">
        <v>219</v>
      </c>
      <c r="C599" s="15" t="s">
        <v>2201</v>
      </c>
      <c r="D599" s="15" t="s">
        <v>1310</v>
      </c>
      <c r="E599" s="15" t="s">
        <v>1307</v>
      </c>
      <c r="F599" s="16">
        <v>0.13940972222222223</v>
      </c>
      <c r="G599" s="16">
        <v>0.025729166666666664</v>
      </c>
      <c r="H599" s="15">
        <v>298</v>
      </c>
      <c r="I599" s="16">
        <v>0.0027083333333333334</v>
      </c>
      <c r="J599" s="16">
        <v>0.075625</v>
      </c>
      <c r="K599" s="15">
        <v>793</v>
      </c>
      <c r="L599" s="16">
        <v>0.0016550925925925926</v>
      </c>
      <c r="M599" s="16">
        <v>0.03369212962962963</v>
      </c>
      <c r="N599" s="15">
        <v>272</v>
      </c>
      <c r="O599" t="s">
        <v>2030</v>
      </c>
    </row>
    <row r="600" spans="1:15" ht="12.75">
      <c r="A600" s="15">
        <v>599</v>
      </c>
      <c r="B600" s="15">
        <v>834</v>
      </c>
      <c r="C600" s="15" t="s">
        <v>1509</v>
      </c>
      <c r="D600" s="15" t="s">
        <v>2202</v>
      </c>
      <c r="E600" s="15" t="s">
        <v>1307</v>
      </c>
      <c r="F600" s="16">
        <v>0.1394675925925926</v>
      </c>
      <c r="G600" s="16">
        <v>0.02638888888888889</v>
      </c>
      <c r="H600" s="15">
        <v>352</v>
      </c>
      <c r="I600" s="16">
        <v>0.0025694444444444445</v>
      </c>
      <c r="J600" s="16">
        <v>0.07231481481481482</v>
      </c>
      <c r="K600" s="15">
        <v>734</v>
      </c>
      <c r="L600" s="16">
        <v>0.001597222222222222</v>
      </c>
      <c r="M600" s="16">
        <v>0.036597222222222225</v>
      </c>
      <c r="N600" s="15">
        <v>482</v>
      </c>
      <c r="O600" t="s">
        <v>1317</v>
      </c>
    </row>
    <row r="601" spans="1:15" ht="12.75">
      <c r="A601" s="15">
        <v>600</v>
      </c>
      <c r="B601" s="15">
        <v>1054</v>
      </c>
      <c r="C601" s="15" t="s">
        <v>2203</v>
      </c>
      <c r="D601" s="15" t="s">
        <v>1350</v>
      </c>
      <c r="E601" s="15" t="s">
        <v>1351</v>
      </c>
      <c r="F601" s="16">
        <v>0.13950231481481482</v>
      </c>
      <c r="G601" s="16">
        <v>0.028402777777777777</v>
      </c>
      <c r="H601" s="15">
        <v>545</v>
      </c>
      <c r="I601" s="16">
        <v>0.0026041666666666665</v>
      </c>
      <c r="J601" s="16">
        <v>0.06733796296296296</v>
      </c>
      <c r="K601" s="15">
        <v>555</v>
      </c>
      <c r="L601" s="16">
        <v>0.0019212962962962962</v>
      </c>
      <c r="M601" s="16">
        <v>0.039247685185185184</v>
      </c>
      <c r="N601" s="15">
        <v>646</v>
      </c>
      <c r="O601" t="s">
        <v>1327</v>
      </c>
    </row>
    <row r="602" spans="1:15" ht="12.75">
      <c r="A602" s="15">
        <v>601</v>
      </c>
      <c r="B602" s="15">
        <v>439</v>
      </c>
      <c r="C602" s="15" t="s">
        <v>2204</v>
      </c>
      <c r="D602" s="15" t="s">
        <v>1495</v>
      </c>
      <c r="E602" s="15" t="s">
        <v>1359</v>
      </c>
      <c r="F602" s="16">
        <v>0.13951388888888888</v>
      </c>
      <c r="G602" s="16">
        <v>0.02774305555555556</v>
      </c>
      <c r="H602" s="15">
        <v>491</v>
      </c>
      <c r="I602" s="16">
        <v>0.002361111111111111</v>
      </c>
      <c r="J602" s="16">
        <v>0.06302083333333333</v>
      </c>
      <c r="K602" s="15">
        <v>366</v>
      </c>
      <c r="L602" s="16">
        <v>0.0019328703703703704</v>
      </c>
      <c r="M602" s="16">
        <v>0.04446759259259259</v>
      </c>
      <c r="N602" s="15">
        <v>811</v>
      </c>
      <c r="O602" t="s">
        <v>1317</v>
      </c>
    </row>
    <row r="603" spans="1:15" ht="12.75">
      <c r="A603" s="15">
        <v>602</v>
      </c>
      <c r="B603" s="15">
        <v>1086</v>
      </c>
      <c r="C603" s="15" t="s">
        <v>2205</v>
      </c>
      <c r="D603" s="15" t="s">
        <v>1833</v>
      </c>
      <c r="E603" s="15" t="s">
        <v>1307</v>
      </c>
      <c r="F603" s="16">
        <v>0.13951388888888888</v>
      </c>
      <c r="G603" s="16">
        <v>0.029618055555555554</v>
      </c>
      <c r="H603" s="15">
        <v>634</v>
      </c>
      <c r="I603" s="16">
        <v>0.001979166666666667</v>
      </c>
      <c r="J603" s="16">
        <v>0.06711805555555556</v>
      </c>
      <c r="K603" s="15">
        <v>544</v>
      </c>
      <c r="L603" s="16">
        <v>0.0012384259259259258</v>
      </c>
      <c r="M603" s="16">
        <v>0.039560185185185184</v>
      </c>
      <c r="N603" s="15">
        <v>666</v>
      </c>
      <c r="O603" t="s">
        <v>1317</v>
      </c>
    </row>
    <row r="604" spans="1:15" ht="12.75">
      <c r="A604" s="15">
        <v>603</v>
      </c>
      <c r="B604" s="15">
        <v>409</v>
      </c>
      <c r="C604" s="15" t="s">
        <v>2206</v>
      </c>
      <c r="D604" s="15" t="s">
        <v>1310</v>
      </c>
      <c r="E604" s="15" t="s">
        <v>1307</v>
      </c>
      <c r="F604" s="16">
        <v>0.1395486111111111</v>
      </c>
      <c r="G604" s="16">
        <v>0.024166666666666666</v>
      </c>
      <c r="H604" s="15">
        <v>148</v>
      </c>
      <c r="I604" s="16">
        <v>0.002731481481481482</v>
      </c>
      <c r="J604" s="16">
        <v>0.06984953703703704</v>
      </c>
      <c r="K604" s="15">
        <v>651</v>
      </c>
      <c r="L604" s="16">
        <v>0.001689814814814815</v>
      </c>
      <c r="M604" s="16">
        <v>0.041122685185185186</v>
      </c>
      <c r="N604" s="15">
        <v>737</v>
      </c>
      <c r="O604" t="s">
        <v>1317</v>
      </c>
    </row>
    <row r="605" spans="1:15" ht="12.75">
      <c r="A605" s="15">
        <v>604</v>
      </c>
      <c r="B605" s="15">
        <v>996</v>
      </c>
      <c r="C605" s="15" t="s">
        <v>2207</v>
      </c>
      <c r="D605" s="15" t="s">
        <v>1562</v>
      </c>
      <c r="E605" s="15" t="s">
        <v>1307</v>
      </c>
      <c r="F605" s="16">
        <v>0.13957175925925927</v>
      </c>
      <c r="G605" s="16">
        <v>0.028113425925925927</v>
      </c>
      <c r="H605" s="15">
        <v>518</v>
      </c>
      <c r="I605" s="16">
        <v>0.002962962962962963</v>
      </c>
      <c r="J605" s="16">
        <v>0.0691550925925926</v>
      </c>
      <c r="K605" s="15">
        <v>633</v>
      </c>
      <c r="L605" s="16">
        <v>0.0014814814814814814</v>
      </c>
      <c r="M605" s="16">
        <v>0.0378587962962963</v>
      </c>
      <c r="N605" s="15">
        <v>567</v>
      </c>
      <c r="O605" t="s">
        <v>2208</v>
      </c>
    </row>
    <row r="606" spans="1:15" ht="12.75">
      <c r="A606" s="15">
        <v>605</v>
      </c>
      <c r="B606" s="15">
        <v>512</v>
      </c>
      <c r="C606" s="15" t="s">
        <v>1737</v>
      </c>
      <c r="D606" s="15" t="s">
        <v>1381</v>
      </c>
      <c r="E606" s="15" t="s">
        <v>1307</v>
      </c>
      <c r="F606" s="16">
        <v>0.13966435185185186</v>
      </c>
      <c r="G606" s="16">
        <v>0.02922453703703704</v>
      </c>
      <c r="H606" s="15">
        <v>616</v>
      </c>
      <c r="I606" s="16">
        <v>0.0035069444444444445</v>
      </c>
      <c r="J606" s="16">
        <v>0.06722222222222222</v>
      </c>
      <c r="K606" s="15">
        <v>550</v>
      </c>
      <c r="L606" s="16">
        <v>0.0018171296296296297</v>
      </c>
      <c r="M606" s="16">
        <v>0.03791666666666667</v>
      </c>
      <c r="N606" s="15">
        <v>575</v>
      </c>
      <c r="O606" t="s">
        <v>1317</v>
      </c>
    </row>
    <row r="607" spans="1:15" ht="12.75">
      <c r="A607" s="15">
        <v>606</v>
      </c>
      <c r="B607" s="15">
        <v>838</v>
      </c>
      <c r="C607" s="15" t="s">
        <v>2209</v>
      </c>
      <c r="D607" s="15" t="s">
        <v>1531</v>
      </c>
      <c r="E607" s="15" t="s">
        <v>1307</v>
      </c>
      <c r="F607" s="16">
        <v>0.13978009259259258</v>
      </c>
      <c r="G607" s="16">
        <v>0.027893518518518515</v>
      </c>
      <c r="H607" s="15">
        <v>498</v>
      </c>
      <c r="I607" s="16">
        <v>0.003148148148148148</v>
      </c>
      <c r="J607" s="16">
        <v>0.0665625</v>
      </c>
      <c r="K607" s="15">
        <v>525</v>
      </c>
      <c r="L607" s="16">
        <v>0.0025810185185185185</v>
      </c>
      <c r="M607" s="16">
        <v>0.039594907407407405</v>
      </c>
      <c r="N607" s="15">
        <v>670</v>
      </c>
      <c r="O607" t="s">
        <v>1317</v>
      </c>
    </row>
    <row r="608" spans="1:15" ht="12.75">
      <c r="A608" s="15">
        <v>607</v>
      </c>
      <c r="B608" s="15">
        <v>538</v>
      </c>
      <c r="C608" s="15" t="s">
        <v>2210</v>
      </c>
      <c r="D608" s="15" t="s">
        <v>2211</v>
      </c>
      <c r="E608" s="15" t="s">
        <v>1351</v>
      </c>
      <c r="F608" s="16">
        <v>0.13983796296296297</v>
      </c>
      <c r="G608" s="16">
        <v>0.028680555555555553</v>
      </c>
      <c r="H608" s="15">
        <v>575</v>
      </c>
      <c r="I608" s="16">
        <v>0.0029745370370370373</v>
      </c>
      <c r="J608" s="16">
        <v>0.07061342592592591</v>
      </c>
      <c r="K608" s="15">
        <v>680</v>
      </c>
      <c r="L608" s="16">
        <v>0.0020601851851851853</v>
      </c>
      <c r="M608" s="16">
        <v>0.03549768518518519</v>
      </c>
      <c r="N608" s="15">
        <v>404</v>
      </c>
      <c r="O608" t="s">
        <v>1317</v>
      </c>
    </row>
    <row r="609" spans="1:15" ht="12.75">
      <c r="A609" s="15">
        <v>608</v>
      </c>
      <c r="B609" s="15">
        <v>423</v>
      </c>
      <c r="C609" s="15" t="s">
        <v>2212</v>
      </c>
      <c r="D609" s="15" t="s">
        <v>1963</v>
      </c>
      <c r="E609" s="15" t="s">
        <v>1359</v>
      </c>
      <c r="F609" s="16">
        <v>0.13984953703703704</v>
      </c>
      <c r="G609" s="16">
        <v>0.029594907407407407</v>
      </c>
      <c r="H609" s="15">
        <v>631</v>
      </c>
      <c r="I609" s="16">
        <v>0.0025</v>
      </c>
      <c r="J609" s="16">
        <v>0.06931712962962963</v>
      </c>
      <c r="K609" s="15">
        <v>638</v>
      </c>
      <c r="L609" s="16">
        <v>0.001979166666666667</v>
      </c>
      <c r="M609" s="16">
        <v>0.036458333333333336</v>
      </c>
      <c r="N609" s="15">
        <v>468</v>
      </c>
      <c r="O609" t="s">
        <v>1317</v>
      </c>
    </row>
    <row r="610" spans="1:15" ht="12.75">
      <c r="A610" s="15">
        <v>609</v>
      </c>
      <c r="B610" s="15">
        <v>860</v>
      </c>
      <c r="C610" s="15" t="s">
        <v>2213</v>
      </c>
      <c r="D610" s="15" t="s">
        <v>2214</v>
      </c>
      <c r="E610" s="15" t="s">
        <v>1307</v>
      </c>
      <c r="F610" s="16">
        <v>0.13987268518518517</v>
      </c>
      <c r="G610" s="16">
        <v>0.02736111111111111</v>
      </c>
      <c r="H610" s="15">
        <v>452</v>
      </c>
      <c r="I610" s="16">
        <v>0.004340277777777778</v>
      </c>
      <c r="J610" s="16">
        <v>0.07</v>
      </c>
      <c r="K610" s="15">
        <v>657</v>
      </c>
      <c r="L610" s="16">
        <v>0.0019212962962962962</v>
      </c>
      <c r="M610" s="16">
        <v>0.03625</v>
      </c>
      <c r="N610" s="15">
        <v>453</v>
      </c>
      <c r="O610" t="s">
        <v>1317</v>
      </c>
    </row>
    <row r="611" spans="1:15" ht="12.75">
      <c r="A611" s="15">
        <v>610</v>
      </c>
      <c r="B611" s="15">
        <v>647</v>
      </c>
      <c r="C611" s="15" t="s">
        <v>2215</v>
      </c>
      <c r="D611" s="15" t="s">
        <v>1495</v>
      </c>
      <c r="E611" s="15" t="s">
        <v>1307</v>
      </c>
      <c r="F611" s="16">
        <v>0.13994212962962962</v>
      </c>
      <c r="G611" s="16">
        <v>0.02685185185185185</v>
      </c>
      <c r="H611" s="15">
        <v>400</v>
      </c>
      <c r="I611" s="16">
        <v>0.0032870370370370367</v>
      </c>
      <c r="J611" s="16">
        <v>0.06767361111111111</v>
      </c>
      <c r="K611" s="15">
        <v>569</v>
      </c>
      <c r="L611" s="16">
        <v>0.0022800925925925927</v>
      </c>
      <c r="M611" s="16">
        <v>0.03984953703703704</v>
      </c>
      <c r="N611" s="15">
        <v>686</v>
      </c>
      <c r="O611" t="s">
        <v>1317</v>
      </c>
    </row>
    <row r="612" spans="1:15" ht="12.75">
      <c r="A612" s="15">
        <v>611</v>
      </c>
      <c r="B612" s="15">
        <v>403</v>
      </c>
      <c r="C612" s="15" t="s">
        <v>2216</v>
      </c>
      <c r="D612" s="15" t="s">
        <v>2217</v>
      </c>
      <c r="E612" s="15" t="s">
        <v>1307</v>
      </c>
      <c r="F612" s="16">
        <v>0.13994212962962962</v>
      </c>
      <c r="G612" s="16">
        <v>0.029270833333333333</v>
      </c>
      <c r="H612" s="15">
        <v>618</v>
      </c>
      <c r="I612" s="16">
        <v>0.0037847222222222223</v>
      </c>
      <c r="J612" s="16">
        <v>0.06836805555555556</v>
      </c>
      <c r="K612" s="15">
        <v>600</v>
      </c>
      <c r="L612" s="16">
        <v>0.0017013888888888892</v>
      </c>
      <c r="M612" s="16">
        <v>0.03681712962962963</v>
      </c>
      <c r="N612" s="15">
        <v>494</v>
      </c>
      <c r="O612" t="s">
        <v>1317</v>
      </c>
    </row>
    <row r="613" spans="1:15" ht="12.75">
      <c r="A613" s="15">
        <v>612</v>
      </c>
      <c r="B613" s="15">
        <v>574</v>
      </c>
      <c r="C613" s="15" t="s">
        <v>2218</v>
      </c>
      <c r="D613" s="15" t="s">
        <v>1773</v>
      </c>
      <c r="E613" s="15" t="s">
        <v>1359</v>
      </c>
      <c r="F613" s="16">
        <v>0.14010416666666667</v>
      </c>
      <c r="G613" s="16">
        <v>0.029780092592592594</v>
      </c>
      <c r="H613" s="15">
        <v>645</v>
      </c>
      <c r="I613" s="16">
        <v>0.0036574074074074074</v>
      </c>
      <c r="J613" s="16">
        <v>0.06579861111111111</v>
      </c>
      <c r="K613" s="15">
        <v>488</v>
      </c>
      <c r="L613" s="16">
        <v>0.0026504629629629625</v>
      </c>
      <c r="M613" s="16">
        <v>0.03821759259259259</v>
      </c>
      <c r="N613" s="15">
        <v>593</v>
      </c>
      <c r="O613" t="s">
        <v>1317</v>
      </c>
    </row>
    <row r="614" spans="1:15" ht="12.75">
      <c r="A614" s="15">
        <v>613</v>
      </c>
      <c r="B614" s="15">
        <v>271</v>
      </c>
      <c r="C614" s="15" t="s">
        <v>1354</v>
      </c>
      <c r="D614" s="15" t="s">
        <v>1407</v>
      </c>
      <c r="E614" s="15" t="s">
        <v>1359</v>
      </c>
      <c r="F614" s="16">
        <v>0.14010416666666667</v>
      </c>
      <c r="G614" s="16">
        <v>0.030891203703703702</v>
      </c>
      <c r="H614" s="15">
        <v>698</v>
      </c>
      <c r="I614" s="16">
        <v>0.0021296296296296298</v>
      </c>
      <c r="J614" s="16">
        <v>0.06653935185185185</v>
      </c>
      <c r="K614" s="15">
        <v>523</v>
      </c>
      <c r="L614" s="16">
        <v>0.002511574074074074</v>
      </c>
      <c r="M614" s="16">
        <v>0.03802083333333333</v>
      </c>
      <c r="N614" s="15">
        <v>583</v>
      </c>
      <c r="O614" t="s">
        <v>1410</v>
      </c>
    </row>
    <row r="615" spans="1:15" ht="12.75">
      <c r="A615" s="15">
        <v>614</v>
      </c>
      <c r="B615" s="15">
        <v>392</v>
      </c>
      <c r="C615" s="15" t="s">
        <v>2219</v>
      </c>
      <c r="D615" s="15" t="s">
        <v>1515</v>
      </c>
      <c r="E615" s="15" t="s">
        <v>1351</v>
      </c>
      <c r="F615" s="16">
        <v>0.1401851851851852</v>
      </c>
      <c r="G615" s="16">
        <v>0.028483796296296295</v>
      </c>
      <c r="H615" s="15">
        <v>559</v>
      </c>
      <c r="I615" s="16">
        <v>0.003148148148148148</v>
      </c>
      <c r="J615" s="16">
        <v>0.06420138888888889</v>
      </c>
      <c r="K615" s="15">
        <v>427</v>
      </c>
      <c r="L615" s="16">
        <v>0.002511574074074074</v>
      </c>
      <c r="M615" s="16">
        <v>0.041840277777777775</v>
      </c>
      <c r="N615" s="15">
        <v>755</v>
      </c>
      <c r="O615" t="s">
        <v>1476</v>
      </c>
    </row>
    <row r="616" spans="1:15" ht="12.75">
      <c r="A616" s="15">
        <v>615</v>
      </c>
      <c r="B616" s="15">
        <v>882</v>
      </c>
      <c r="C616" s="15" t="s">
        <v>2220</v>
      </c>
      <c r="D616" s="15" t="s">
        <v>1326</v>
      </c>
      <c r="E616" s="15" t="s">
        <v>1307</v>
      </c>
      <c r="F616" s="16">
        <v>0.14027777777777778</v>
      </c>
      <c r="G616" s="16">
        <v>0.02791666666666667</v>
      </c>
      <c r="H616" s="15">
        <v>500</v>
      </c>
      <c r="I616" s="16">
        <v>0.0032175925925925926</v>
      </c>
      <c r="J616" s="16">
        <v>0.06984953703703704</v>
      </c>
      <c r="K616" s="15">
        <v>652</v>
      </c>
      <c r="L616" s="16">
        <v>0.0019097222222222222</v>
      </c>
      <c r="M616" s="16">
        <v>0.03738425925925926</v>
      </c>
      <c r="N616" s="15">
        <v>539</v>
      </c>
      <c r="O616" t="s">
        <v>1317</v>
      </c>
    </row>
    <row r="617" spans="1:15" ht="12.75">
      <c r="A617" s="15">
        <v>616</v>
      </c>
      <c r="B617" s="15">
        <v>113</v>
      </c>
      <c r="C617" s="15" t="s">
        <v>2221</v>
      </c>
      <c r="D617" s="15" t="s">
        <v>2222</v>
      </c>
      <c r="E617" s="15" t="s">
        <v>1548</v>
      </c>
      <c r="F617" s="16">
        <v>0.14037037037037037</v>
      </c>
      <c r="G617" s="16">
        <v>0.026157407407407407</v>
      </c>
      <c r="H617" s="15">
        <v>328</v>
      </c>
      <c r="I617" s="16">
        <v>0.0026967592592592594</v>
      </c>
      <c r="J617" s="16">
        <v>0.0724074074074074</v>
      </c>
      <c r="K617" s="15">
        <v>738</v>
      </c>
      <c r="L617" s="16">
        <v>0.0014351851851851854</v>
      </c>
      <c r="M617" s="16">
        <v>0.03767361111111111</v>
      </c>
      <c r="N617" s="15">
        <v>560</v>
      </c>
      <c r="O617" t="s">
        <v>2223</v>
      </c>
    </row>
    <row r="618" spans="1:15" ht="12.75">
      <c r="A618" s="15">
        <v>617</v>
      </c>
      <c r="B618" s="15">
        <v>285</v>
      </c>
      <c r="C618" s="15" t="s">
        <v>2224</v>
      </c>
      <c r="D618" s="15" t="s">
        <v>1537</v>
      </c>
      <c r="E618" s="15" t="s">
        <v>1359</v>
      </c>
      <c r="F618" s="16">
        <v>0.14039351851851853</v>
      </c>
      <c r="G618" s="16">
        <v>0.028055555555555556</v>
      </c>
      <c r="H618" s="15">
        <v>512</v>
      </c>
      <c r="I618" s="16">
        <v>0.002511574074074074</v>
      </c>
      <c r="J618" s="16">
        <v>0.06346064814814815</v>
      </c>
      <c r="K618" s="15">
        <v>386</v>
      </c>
      <c r="L618" s="16">
        <v>0.0022106481481481478</v>
      </c>
      <c r="M618" s="16">
        <v>0.04415509259259259</v>
      </c>
      <c r="N618" s="15">
        <v>804</v>
      </c>
      <c r="O618" t="s">
        <v>1410</v>
      </c>
    </row>
    <row r="619" spans="1:15" ht="12.75">
      <c r="A619" s="15">
        <v>618</v>
      </c>
      <c r="B619" s="15">
        <v>559</v>
      </c>
      <c r="C619" s="15" t="s">
        <v>2225</v>
      </c>
      <c r="D619" s="15" t="s">
        <v>2226</v>
      </c>
      <c r="E619" s="15" t="s">
        <v>1359</v>
      </c>
      <c r="F619" s="16">
        <v>0.14048611111111112</v>
      </c>
      <c r="G619" s="16">
        <v>0.027314814814814816</v>
      </c>
      <c r="H619" s="15">
        <v>443</v>
      </c>
      <c r="I619" s="16">
        <v>0.0025810185185185185</v>
      </c>
      <c r="J619" s="16">
        <v>0.0688425925925926</v>
      </c>
      <c r="K619" s="15">
        <v>623</v>
      </c>
      <c r="L619" s="16">
        <v>0.0024652777777777776</v>
      </c>
      <c r="M619" s="16">
        <v>0.03927083333333333</v>
      </c>
      <c r="N619" s="15">
        <v>651</v>
      </c>
      <c r="O619" t="s">
        <v>1317</v>
      </c>
    </row>
    <row r="620" spans="1:15" ht="12.75">
      <c r="A620" s="15">
        <v>619</v>
      </c>
      <c r="B620" s="15">
        <v>623</v>
      </c>
      <c r="C620" s="15" t="s">
        <v>2227</v>
      </c>
      <c r="D620" s="15" t="s">
        <v>1313</v>
      </c>
      <c r="E620" s="15" t="s">
        <v>1307</v>
      </c>
      <c r="F620" s="16">
        <v>0.14064814814814816</v>
      </c>
      <c r="G620" s="16">
        <v>0.032789351851851854</v>
      </c>
      <c r="H620" s="15">
        <v>787</v>
      </c>
      <c r="I620" s="16">
        <v>0.002534722222222222</v>
      </c>
      <c r="J620" s="16">
        <v>0.06682870370370371</v>
      </c>
      <c r="K620" s="15">
        <v>535</v>
      </c>
      <c r="L620" s="16">
        <v>0.0018981481481481482</v>
      </c>
      <c r="M620" s="16">
        <v>0.036597222222222225</v>
      </c>
      <c r="N620" s="15">
        <v>481</v>
      </c>
      <c r="O620" t="s">
        <v>1317</v>
      </c>
    </row>
    <row r="621" spans="1:15" ht="12.75">
      <c r="A621" s="15">
        <v>620</v>
      </c>
      <c r="B621" s="15">
        <v>925</v>
      </c>
      <c r="C621" s="15" t="s">
        <v>2228</v>
      </c>
      <c r="D621" s="15" t="s">
        <v>2229</v>
      </c>
      <c r="E621" s="15" t="s">
        <v>1351</v>
      </c>
      <c r="F621" s="16">
        <v>0.14076388888888888</v>
      </c>
      <c r="G621" s="16">
        <v>0.026921296296296294</v>
      </c>
      <c r="H621" s="15">
        <v>408</v>
      </c>
      <c r="I621" s="16">
        <v>0.0025694444444444445</v>
      </c>
      <c r="J621" s="16">
        <v>0.06449074074074074</v>
      </c>
      <c r="K621" s="15">
        <v>445</v>
      </c>
      <c r="L621" s="16">
        <v>0.002372685185185185</v>
      </c>
      <c r="M621" s="16">
        <v>0.04438657407407407</v>
      </c>
      <c r="N621" s="15">
        <v>809</v>
      </c>
      <c r="O621" t="s">
        <v>1311</v>
      </c>
    </row>
    <row r="622" spans="1:15" ht="12.75">
      <c r="A622" s="15">
        <v>621</v>
      </c>
      <c r="B622" s="15">
        <v>309</v>
      </c>
      <c r="C622" s="15" t="s">
        <v>2230</v>
      </c>
      <c r="D622" s="15" t="s">
        <v>1515</v>
      </c>
      <c r="E622" s="15" t="s">
        <v>1351</v>
      </c>
      <c r="F622" s="16">
        <v>0.14077546296296298</v>
      </c>
      <c r="G622" s="16">
        <v>0.02289351851851852</v>
      </c>
      <c r="H622" s="15">
        <v>95</v>
      </c>
      <c r="I622" s="16">
        <v>0.003148148148148148</v>
      </c>
      <c r="J622" s="16">
        <v>0.07041666666666667</v>
      </c>
      <c r="K622" s="15">
        <v>672</v>
      </c>
      <c r="L622" s="16">
        <v>0.0021527777777777778</v>
      </c>
      <c r="M622" s="16">
        <v>0.042164351851851856</v>
      </c>
      <c r="N622" s="15">
        <v>761</v>
      </c>
      <c r="O622" t="s">
        <v>1599</v>
      </c>
    </row>
    <row r="623" spans="1:15" ht="12.75">
      <c r="A623" s="15">
        <v>622</v>
      </c>
      <c r="B623" s="15">
        <v>262</v>
      </c>
      <c r="C623" s="15" t="s">
        <v>2231</v>
      </c>
      <c r="D623" s="15" t="s">
        <v>1515</v>
      </c>
      <c r="E623" s="15" t="s">
        <v>1359</v>
      </c>
      <c r="F623" s="16">
        <v>0.1407986111111111</v>
      </c>
      <c r="G623" s="16">
        <v>0.031030092592592592</v>
      </c>
      <c r="H623" s="15">
        <v>708</v>
      </c>
      <c r="I623" s="16">
        <v>0.0028819444444444444</v>
      </c>
      <c r="J623" s="16">
        <v>0.0734375</v>
      </c>
      <c r="K623" s="15">
        <v>759</v>
      </c>
      <c r="L623" s="16">
        <v>0.001423611111111111</v>
      </c>
      <c r="M623" s="16">
        <v>0.032025462962962964</v>
      </c>
      <c r="N623" s="15">
        <v>156</v>
      </c>
      <c r="O623" t="s">
        <v>1626</v>
      </c>
    </row>
    <row r="624" spans="1:15" ht="12.75">
      <c r="A624" s="15">
        <v>623</v>
      </c>
      <c r="B624" s="15">
        <v>870</v>
      </c>
      <c r="C624" s="15" t="s">
        <v>2232</v>
      </c>
      <c r="D624" s="15" t="s">
        <v>1622</v>
      </c>
      <c r="E624" s="15" t="s">
        <v>1351</v>
      </c>
      <c r="F624" s="16">
        <v>0.14081018518518518</v>
      </c>
      <c r="G624" s="16">
        <v>0.03277777777777778</v>
      </c>
      <c r="H624" s="15">
        <v>786</v>
      </c>
      <c r="I624" s="16">
        <v>0.0020486111111111113</v>
      </c>
      <c r="J624" s="16">
        <v>0.06649305555555556</v>
      </c>
      <c r="K624" s="15">
        <v>522</v>
      </c>
      <c r="L624" s="16">
        <v>0.0022685185185185182</v>
      </c>
      <c r="M624" s="16">
        <v>0.03722222222222222</v>
      </c>
      <c r="N624" s="15">
        <v>528</v>
      </c>
      <c r="O624" t="s">
        <v>1317</v>
      </c>
    </row>
    <row r="625" spans="1:15" ht="12.75">
      <c r="A625" s="15">
        <v>624</v>
      </c>
      <c r="B625" s="15">
        <v>691</v>
      </c>
      <c r="C625" s="15" t="s">
        <v>2233</v>
      </c>
      <c r="D625" s="15" t="s">
        <v>1464</v>
      </c>
      <c r="E625" s="15" t="s">
        <v>1359</v>
      </c>
      <c r="F625" s="16">
        <v>0.14085648148148147</v>
      </c>
      <c r="G625" s="16">
        <v>0.030462962962962966</v>
      </c>
      <c r="H625" s="15">
        <v>680</v>
      </c>
      <c r="I625" s="16">
        <v>0.0028125</v>
      </c>
      <c r="J625" s="16">
        <v>0.06633101851851851</v>
      </c>
      <c r="K625" s="15">
        <v>514</v>
      </c>
      <c r="L625" s="16">
        <v>0.0021412037037037038</v>
      </c>
      <c r="M625" s="16">
        <v>0.0391087962962963</v>
      </c>
      <c r="N625" s="15">
        <v>641</v>
      </c>
      <c r="O625" t="s">
        <v>1317</v>
      </c>
    </row>
    <row r="626" spans="1:15" ht="12.75">
      <c r="A626" s="15">
        <v>625</v>
      </c>
      <c r="B626" s="15">
        <v>546</v>
      </c>
      <c r="C626" s="15" t="s">
        <v>2234</v>
      </c>
      <c r="D626" s="15" t="s">
        <v>1321</v>
      </c>
      <c r="E626" s="15" t="s">
        <v>1307</v>
      </c>
      <c r="F626" s="16">
        <v>0.1409375</v>
      </c>
      <c r="G626" s="16">
        <v>0.03128472222222222</v>
      </c>
      <c r="H626" s="15">
        <v>719</v>
      </c>
      <c r="I626" s="16">
        <v>0.0021875</v>
      </c>
      <c r="J626" s="16">
        <v>0.06868055555555556</v>
      </c>
      <c r="K626" s="15">
        <v>612</v>
      </c>
      <c r="L626" s="16">
        <v>0.0017013888888888892</v>
      </c>
      <c r="M626" s="16">
        <v>0.037071759259259256</v>
      </c>
      <c r="N626" s="15">
        <v>515</v>
      </c>
      <c r="O626" t="s">
        <v>1317</v>
      </c>
    </row>
    <row r="627" spans="1:15" ht="12.75">
      <c r="A627" s="15">
        <v>626</v>
      </c>
      <c r="B627" s="15">
        <v>289</v>
      </c>
      <c r="C627" s="15" t="s">
        <v>2235</v>
      </c>
      <c r="D627" s="15" t="s">
        <v>1550</v>
      </c>
      <c r="E627" s="15" t="s">
        <v>1359</v>
      </c>
      <c r="F627" s="16">
        <v>0.1409375</v>
      </c>
      <c r="G627" s="16">
        <v>0.033171296296296296</v>
      </c>
      <c r="H627" s="15">
        <v>798</v>
      </c>
      <c r="I627" s="16">
        <v>0.0026967592592592594</v>
      </c>
      <c r="J627" s="16">
        <v>0.06820601851851853</v>
      </c>
      <c r="K627" s="15">
        <v>592</v>
      </c>
      <c r="L627" s="16">
        <v>0.0018634259259259261</v>
      </c>
      <c r="M627" s="16">
        <v>0.035</v>
      </c>
      <c r="N627" s="15">
        <v>379</v>
      </c>
      <c r="O627" t="s">
        <v>1410</v>
      </c>
    </row>
    <row r="628" spans="1:15" ht="12.75">
      <c r="A628" s="15">
        <v>627</v>
      </c>
      <c r="B628" s="15">
        <v>236</v>
      </c>
      <c r="C628" s="15" t="s">
        <v>2236</v>
      </c>
      <c r="D628" s="15" t="s">
        <v>1335</v>
      </c>
      <c r="E628" s="15" t="s">
        <v>1359</v>
      </c>
      <c r="F628" s="16">
        <v>0.14103009259259258</v>
      </c>
      <c r="G628" s="16">
        <v>0.027199074074074073</v>
      </c>
      <c r="H628" s="15">
        <v>438</v>
      </c>
      <c r="I628" s="16">
        <v>0.002939814814814815</v>
      </c>
      <c r="J628" s="16">
        <v>0.07186342592592593</v>
      </c>
      <c r="K628" s="15">
        <v>716</v>
      </c>
      <c r="L628" s="16">
        <v>0.001574074074074074</v>
      </c>
      <c r="M628" s="16">
        <v>0.037453703703703704</v>
      </c>
      <c r="N628" s="15">
        <v>542</v>
      </c>
      <c r="O628" t="s">
        <v>1541</v>
      </c>
    </row>
    <row r="629" spans="1:15" ht="12.75">
      <c r="A629" s="15">
        <v>628</v>
      </c>
      <c r="B629" s="15">
        <v>160</v>
      </c>
      <c r="C629" s="15" t="s">
        <v>2219</v>
      </c>
      <c r="D629" s="15" t="s">
        <v>2093</v>
      </c>
      <c r="E629" s="15" t="s">
        <v>1351</v>
      </c>
      <c r="F629" s="16">
        <v>0.14103009259259258</v>
      </c>
      <c r="G629" s="16">
        <v>0.02866898148148148</v>
      </c>
      <c r="H629" s="15">
        <v>573</v>
      </c>
      <c r="I629" s="16">
        <v>0.0032407407407407406</v>
      </c>
      <c r="J629" s="16">
        <v>0.06747685185185186</v>
      </c>
      <c r="K629" s="15">
        <v>563</v>
      </c>
      <c r="L629" s="16">
        <v>0.001875</v>
      </c>
      <c r="M629" s="16">
        <v>0.03975694444444445</v>
      </c>
      <c r="N629" s="15">
        <v>677</v>
      </c>
      <c r="O629" t="s">
        <v>1426</v>
      </c>
    </row>
    <row r="630" spans="1:15" ht="12.75">
      <c r="A630" s="15">
        <v>629</v>
      </c>
      <c r="B630" s="15">
        <v>597</v>
      </c>
      <c r="C630" s="15" t="s">
        <v>2237</v>
      </c>
      <c r="D630" s="15" t="s">
        <v>1355</v>
      </c>
      <c r="E630" s="15" t="s">
        <v>1359</v>
      </c>
      <c r="F630" s="16">
        <v>0.14107638888888888</v>
      </c>
      <c r="G630" s="16">
        <v>0.03158564814814815</v>
      </c>
      <c r="H630" s="15">
        <v>735</v>
      </c>
      <c r="I630" s="16">
        <v>0.0024305555555555556</v>
      </c>
      <c r="J630" s="16">
        <v>0.06612268518518519</v>
      </c>
      <c r="K630" s="15">
        <v>502</v>
      </c>
      <c r="L630" s="16">
        <v>0.002025462962962963</v>
      </c>
      <c r="M630" s="16">
        <v>0.03892361111111111</v>
      </c>
      <c r="N630" s="15">
        <v>633</v>
      </c>
      <c r="O630" t="s">
        <v>1317</v>
      </c>
    </row>
    <row r="631" spans="1:15" ht="12.75">
      <c r="A631" s="15">
        <v>630</v>
      </c>
      <c r="B631" s="15">
        <v>564</v>
      </c>
      <c r="C631" s="15" t="s">
        <v>2238</v>
      </c>
      <c r="D631" s="15" t="s">
        <v>2239</v>
      </c>
      <c r="E631" s="15" t="s">
        <v>1307</v>
      </c>
      <c r="F631" s="16">
        <v>0.14109953703703704</v>
      </c>
      <c r="G631" s="16">
        <v>0.0325</v>
      </c>
      <c r="H631" s="15">
        <v>775</v>
      </c>
      <c r="I631" s="16">
        <v>0.002916666666666667</v>
      </c>
      <c r="J631" s="16">
        <v>0.0699074074074074</v>
      </c>
      <c r="K631" s="15">
        <v>654</v>
      </c>
      <c r="L631" s="16">
        <v>0.0013310185185185185</v>
      </c>
      <c r="M631" s="16">
        <v>0.03445601851851852</v>
      </c>
      <c r="N631" s="15">
        <v>333</v>
      </c>
      <c r="O631" t="s">
        <v>1317</v>
      </c>
    </row>
    <row r="632" spans="1:15" ht="12.75">
      <c r="A632" s="15">
        <v>631</v>
      </c>
      <c r="B632" s="15">
        <v>583</v>
      </c>
      <c r="C632" s="15" t="s">
        <v>2240</v>
      </c>
      <c r="D632" s="15" t="s">
        <v>1368</v>
      </c>
      <c r="E632" s="15" t="s">
        <v>1307</v>
      </c>
      <c r="F632" s="16">
        <v>0.1411111111111111</v>
      </c>
      <c r="G632" s="16">
        <v>0.02614583333333333</v>
      </c>
      <c r="H632" s="15">
        <v>327</v>
      </c>
      <c r="I632" s="16">
        <v>0.0025925925925925925</v>
      </c>
      <c r="J632" s="16">
        <v>0.07530092592592592</v>
      </c>
      <c r="K632" s="15">
        <v>791</v>
      </c>
      <c r="L632" s="16">
        <v>0.0016319444444444445</v>
      </c>
      <c r="M632" s="16">
        <v>0.03543981481481481</v>
      </c>
      <c r="N632" s="15">
        <v>399</v>
      </c>
      <c r="O632" t="s">
        <v>1317</v>
      </c>
    </row>
    <row r="633" spans="1:15" ht="12.75">
      <c r="A633" s="15">
        <v>632</v>
      </c>
      <c r="B633" s="15">
        <v>74</v>
      </c>
      <c r="C633" s="15" t="s">
        <v>2241</v>
      </c>
      <c r="D633" s="15" t="s">
        <v>1605</v>
      </c>
      <c r="E633" s="15" t="s">
        <v>1548</v>
      </c>
      <c r="F633" s="16">
        <v>0.1411226851851852</v>
      </c>
      <c r="G633" s="15" t="s">
        <v>1314</v>
      </c>
      <c r="I633" s="15" t="s">
        <v>1314</v>
      </c>
      <c r="J633" s="16">
        <v>0.07629629629629629</v>
      </c>
      <c r="K633" s="15">
        <v>802</v>
      </c>
      <c r="L633" s="16">
        <v>0.0016087962962962963</v>
      </c>
      <c r="M633" s="16">
        <v>0.034942129629629635</v>
      </c>
      <c r="N633" s="15">
        <v>373</v>
      </c>
      <c r="O633" t="s">
        <v>1317</v>
      </c>
    </row>
    <row r="634" spans="1:15" ht="12.75">
      <c r="A634" s="15">
        <v>633</v>
      </c>
      <c r="B634" s="15">
        <v>454</v>
      </c>
      <c r="C634" s="15" t="s">
        <v>2242</v>
      </c>
      <c r="D634" s="15" t="s">
        <v>1531</v>
      </c>
      <c r="E634" s="15" t="s">
        <v>1359</v>
      </c>
      <c r="F634" s="16">
        <v>0.14114583333333333</v>
      </c>
      <c r="G634" s="16">
        <v>0.02521990740740741</v>
      </c>
      <c r="H634" s="15">
        <v>241</v>
      </c>
      <c r="I634" s="16">
        <v>0.003599537037037037</v>
      </c>
      <c r="J634" s="16">
        <v>0.07184027777777778</v>
      </c>
      <c r="K634" s="15">
        <v>714</v>
      </c>
      <c r="L634" s="16">
        <v>0.0017592592592592592</v>
      </c>
      <c r="M634" s="16">
        <v>0.03872685185185185</v>
      </c>
      <c r="N634" s="15">
        <v>619</v>
      </c>
      <c r="O634" t="s">
        <v>1317</v>
      </c>
    </row>
    <row r="635" spans="1:15" ht="12.75">
      <c r="A635" s="15">
        <v>634</v>
      </c>
      <c r="B635" s="15">
        <v>447</v>
      </c>
      <c r="C635" s="15" t="s">
        <v>1587</v>
      </c>
      <c r="D635" s="15" t="s">
        <v>2243</v>
      </c>
      <c r="E635" s="15" t="s">
        <v>1351</v>
      </c>
      <c r="F635" s="16">
        <v>0.14114583333333333</v>
      </c>
      <c r="G635" s="16">
        <v>0.030300925925925926</v>
      </c>
      <c r="H635" s="15">
        <v>674</v>
      </c>
      <c r="I635" s="16">
        <v>0.0032870370370370367</v>
      </c>
      <c r="J635" s="16">
        <v>0.06799768518518519</v>
      </c>
      <c r="K635" s="15">
        <v>582</v>
      </c>
      <c r="L635" s="16">
        <v>0.0024652777777777776</v>
      </c>
      <c r="M635" s="16">
        <v>0.037083333333333336</v>
      </c>
      <c r="N635" s="15">
        <v>518</v>
      </c>
      <c r="O635" t="s">
        <v>1317</v>
      </c>
    </row>
    <row r="636" spans="1:15" ht="12.75">
      <c r="A636" s="15">
        <v>635</v>
      </c>
      <c r="B636" s="15">
        <v>919</v>
      </c>
      <c r="C636" s="15" t="s">
        <v>2244</v>
      </c>
      <c r="D636" s="15" t="s">
        <v>1531</v>
      </c>
      <c r="E636" s="15" t="s">
        <v>1307</v>
      </c>
      <c r="F636" s="16">
        <v>0.14114583333333333</v>
      </c>
      <c r="G636" s="16">
        <v>0.02715277777777778</v>
      </c>
      <c r="H636" s="15">
        <v>433</v>
      </c>
      <c r="I636" s="16">
        <v>0.0021643518518518518</v>
      </c>
      <c r="J636" s="16">
        <v>0.07314814814814814</v>
      </c>
      <c r="K636" s="15">
        <v>753</v>
      </c>
      <c r="L636" s="16">
        <v>0.001689814814814815</v>
      </c>
      <c r="M636" s="16">
        <v>0.037002314814814814</v>
      </c>
      <c r="N636" s="15">
        <v>505</v>
      </c>
      <c r="O636" t="s">
        <v>1311</v>
      </c>
    </row>
    <row r="637" spans="1:15" ht="12.75">
      <c r="A637" s="15">
        <v>636</v>
      </c>
      <c r="B637" s="15">
        <v>457</v>
      </c>
      <c r="C637" s="15" t="s">
        <v>2245</v>
      </c>
      <c r="D637" s="15" t="s">
        <v>1515</v>
      </c>
      <c r="E637" s="15" t="s">
        <v>1359</v>
      </c>
      <c r="F637" s="16">
        <v>0.14115740740740743</v>
      </c>
      <c r="G637" s="15" t="s">
        <v>1314</v>
      </c>
      <c r="I637" s="15" t="s">
        <v>1314</v>
      </c>
      <c r="J637" s="16">
        <v>0.06799768518518519</v>
      </c>
      <c r="K637" s="15">
        <v>583</v>
      </c>
      <c r="L637" s="16">
        <v>0.0024652777777777776</v>
      </c>
      <c r="M637" s="16">
        <v>0.03927083333333333</v>
      </c>
      <c r="N637" s="15">
        <v>650</v>
      </c>
      <c r="O637" t="s">
        <v>1317</v>
      </c>
    </row>
    <row r="638" spans="1:15" ht="12.75">
      <c r="A638" s="15">
        <v>637</v>
      </c>
      <c r="B638" s="15">
        <v>42</v>
      </c>
      <c r="C638" s="15" t="s">
        <v>2246</v>
      </c>
      <c r="D638" s="15" t="s">
        <v>2247</v>
      </c>
      <c r="E638" s="15" t="s">
        <v>1851</v>
      </c>
      <c r="F638" s="16">
        <v>0.14130787037037038</v>
      </c>
      <c r="G638" s="16">
        <v>0.03167824074074074</v>
      </c>
      <c r="H638" s="15">
        <v>737</v>
      </c>
      <c r="I638" s="16">
        <v>0.0026504629629629625</v>
      </c>
      <c r="J638" s="16">
        <v>0.07016203703703704</v>
      </c>
      <c r="K638" s="15">
        <v>663</v>
      </c>
      <c r="L638" s="16">
        <v>0.0020601851851851853</v>
      </c>
      <c r="M638" s="16">
        <v>0.034756944444444444</v>
      </c>
      <c r="N638" s="15">
        <v>360</v>
      </c>
      <c r="O638" t="s">
        <v>2179</v>
      </c>
    </row>
    <row r="639" spans="1:15" ht="12.75">
      <c r="A639" s="15">
        <v>638</v>
      </c>
      <c r="B639" s="15">
        <v>995</v>
      </c>
      <c r="C639" s="15" t="s">
        <v>2248</v>
      </c>
      <c r="D639" s="15" t="s">
        <v>2249</v>
      </c>
      <c r="E639" s="15" t="s">
        <v>1359</v>
      </c>
      <c r="F639" s="16">
        <v>0.1413310185185185</v>
      </c>
      <c r="G639" s="16">
        <v>0.018472222222222223</v>
      </c>
      <c r="H639" s="15">
        <v>9</v>
      </c>
      <c r="I639" s="16">
        <v>0.020150462962962964</v>
      </c>
      <c r="J639" s="16">
        <v>0.07768518518518519</v>
      </c>
      <c r="K639" s="15">
        <v>816</v>
      </c>
      <c r="L639" s="16">
        <v>0.001875</v>
      </c>
      <c r="M639" s="16">
        <v>0.02314814814814815</v>
      </c>
      <c r="N639" s="15">
        <v>1</v>
      </c>
      <c r="O639" t="s">
        <v>2250</v>
      </c>
    </row>
    <row r="640" spans="1:15" ht="12.75">
      <c r="A640" s="15">
        <v>639</v>
      </c>
      <c r="B640" s="15">
        <v>555</v>
      </c>
      <c r="C640" s="15" t="s">
        <v>2251</v>
      </c>
      <c r="D640" s="15" t="s">
        <v>1865</v>
      </c>
      <c r="E640" s="15" t="s">
        <v>1359</v>
      </c>
      <c r="F640" s="16">
        <v>0.1413425925925926</v>
      </c>
      <c r="G640" s="16">
        <v>0.025659722222222223</v>
      </c>
      <c r="H640" s="15">
        <v>288</v>
      </c>
      <c r="I640" s="16">
        <v>0.0025810185185185185</v>
      </c>
      <c r="J640" s="16">
        <v>0.06929398148148148</v>
      </c>
      <c r="K640" s="15">
        <v>637</v>
      </c>
      <c r="L640" s="16">
        <v>0.0013078703703703705</v>
      </c>
      <c r="M640" s="16">
        <v>0.0425</v>
      </c>
      <c r="N640" s="15">
        <v>774</v>
      </c>
      <c r="O640" t="s">
        <v>1317</v>
      </c>
    </row>
    <row r="641" spans="1:15" ht="12.75">
      <c r="A641" s="15">
        <v>640</v>
      </c>
      <c r="B641" s="15">
        <v>689</v>
      </c>
      <c r="C641" s="15" t="s">
        <v>2252</v>
      </c>
      <c r="D641" s="15" t="s">
        <v>1316</v>
      </c>
      <c r="E641" s="15" t="s">
        <v>1359</v>
      </c>
      <c r="F641" s="16">
        <v>0.14136574074074074</v>
      </c>
      <c r="G641" s="16">
        <v>0.028692129629629633</v>
      </c>
      <c r="H641" s="15">
        <v>578</v>
      </c>
      <c r="I641" s="16">
        <v>0.00318287037037037</v>
      </c>
      <c r="J641" s="16">
        <v>0.06981481481481482</v>
      </c>
      <c r="K641" s="15">
        <v>648</v>
      </c>
      <c r="L641" s="16">
        <v>0.0018055555555555557</v>
      </c>
      <c r="M641" s="16">
        <v>0.03787037037037037</v>
      </c>
      <c r="N641" s="15">
        <v>569</v>
      </c>
      <c r="O641" t="s">
        <v>1317</v>
      </c>
    </row>
    <row r="642" spans="1:15" ht="12.75">
      <c r="A642" s="15">
        <v>641</v>
      </c>
      <c r="B642" s="15">
        <v>917</v>
      </c>
      <c r="C642" s="15" t="s">
        <v>2253</v>
      </c>
      <c r="D642" s="15" t="s">
        <v>1485</v>
      </c>
      <c r="E642" s="15" t="s">
        <v>1359</v>
      </c>
      <c r="F642" s="16">
        <v>0.14152777777777778</v>
      </c>
      <c r="G642" s="16">
        <v>0.03318287037037037</v>
      </c>
      <c r="H642" s="15">
        <v>799</v>
      </c>
      <c r="I642" s="16">
        <v>0.0020949074074074073</v>
      </c>
      <c r="J642" s="16">
        <v>0.06549768518518519</v>
      </c>
      <c r="K642" s="15">
        <v>477</v>
      </c>
      <c r="L642" s="16">
        <v>0.0020486111111111113</v>
      </c>
      <c r="M642" s="16">
        <v>0.038703703703703705</v>
      </c>
      <c r="N642" s="15">
        <v>617</v>
      </c>
      <c r="O642" t="s">
        <v>1311</v>
      </c>
    </row>
    <row r="643" spans="1:15" ht="12.75">
      <c r="A643" s="15">
        <v>642</v>
      </c>
      <c r="B643" s="15">
        <v>1029</v>
      </c>
      <c r="C643" s="15" t="s">
        <v>2254</v>
      </c>
      <c r="D643" s="15" t="s">
        <v>2255</v>
      </c>
      <c r="E643" s="15" t="s">
        <v>1359</v>
      </c>
      <c r="F643" s="16">
        <v>0.14153935185185185</v>
      </c>
      <c r="G643" s="16">
        <v>0.031215277777777783</v>
      </c>
      <c r="H643" s="15">
        <v>717</v>
      </c>
      <c r="I643" s="16">
        <v>0.0026388888888888885</v>
      </c>
      <c r="J643" s="16">
        <v>0.0701736111111111</v>
      </c>
      <c r="K643" s="15">
        <v>665</v>
      </c>
      <c r="L643" s="16">
        <v>0.0018981481481481482</v>
      </c>
      <c r="M643" s="16">
        <v>0.03561342592592592</v>
      </c>
      <c r="N643" s="15">
        <v>414</v>
      </c>
      <c r="O643" t="s">
        <v>2256</v>
      </c>
    </row>
    <row r="644" spans="1:15" ht="12.75">
      <c r="A644" s="15">
        <v>643</v>
      </c>
      <c r="B644" s="15">
        <v>444</v>
      </c>
      <c r="C644" s="15" t="s">
        <v>2257</v>
      </c>
      <c r="D644" s="15" t="s">
        <v>1321</v>
      </c>
      <c r="E644" s="15" t="s">
        <v>1307</v>
      </c>
      <c r="F644" s="16">
        <v>0.14167824074074073</v>
      </c>
      <c r="G644" s="16">
        <v>0.028622685185185185</v>
      </c>
      <c r="H644" s="15">
        <v>571</v>
      </c>
      <c r="I644" s="16">
        <v>0.004108796296296297</v>
      </c>
      <c r="J644" s="16">
        <v>0.06831018518518518</v>
      </c>
      <c r="K644" s="15">
        <v>595</v>
      </c>
      <c r="L644" s="16">
        <v>0.003414351851851852</v>
      </c>
      <c r="M644" s="16">
        <v>0.0372337962962963</v>
      </c>
      <c r="N644" s="15">
        <v>529</v>
      </c>
      <c r="O644" t="s">
        <v>1317</v>
      </c>
    </row>
    <row r="645" spans="1:15" ht="12.75">
      <c r="A645" s="15">
        <v>644</v>
      </c>
      <c r="B645" s="15">
        <v>92</v>
      </c>
      <c r="C645" s="15" t="s">
        <v>2258</v>
      </c>
      <c r="D645" s="15" t="s">
        <v>2259</v>
      </c>
      <c r="E645" s="15" t="s">
        <v>2260</v>
      </c>
      <c r="F645" s="16">
        <v>0.14184027777777777</v>
      </c>
      <c r="G645" s="16">
        <v>0.021099537037037038</v>
      </c>
      <c r="H645" s="15">
        <v>37</v>
      </c>
      <c r="I645" s="16">
        <v>0.0025578703703703705</v>
      </c>
      <c r="J645" s="16">
        <v>0.07214120370370371</v>
      </c>
      <c r="K645" s="15">
        <v>726</v>
      </c>
      <c r="L645" s="16">
        <v>0.0024189814814814816</v>
      </c>
      <c r="M645" s="16">
        <v>0.04362268518518519</v>
      </c>
      <c r="N645" s="15">
        <v>794</v>
      </c>
      <c r="O645" t="s">
        <v>1317</v>
      </c>
    </row>
    <row r="646" spans="1:15" ht="12.75">
      <c r="A646" s="15">
        <v>645</v>
      </c>
      <c r="B646" s="15">
        <v>17</v>
      </c>
      <c r="C646" s="15" t="s">
        <v>2261</v>
      </c>
      <c r="D646" s="15" t="s">
        <v>2262</v>
      </c>
      <c r="E646" s="15" t="s">
        <v>1851</v>
      </c>
      <c r="F646" s="16">
        <v>0.14185185185185187</v>
      </c>
      <c r="G646" s="16">
        <v>0.03149305555555556</v>
      </c>
      <c r="H646" s="15">
        <v>733</v>
      </c>
      <c r="I646" s="16">
        <v>0.0028587962962962963</v>
      </c>
      <c r="J646" s="16">
        <v>0.06768518518518518</v>
      </c>
      <c r="K646" s="15">
        <v>570</v>
      </c>
      <c r="L646" s="16">
        <v>0.002013888888888889</v>
      </c>
      <c r="M646" s="16">
        <v>0.037800925925925925</v>
      </c>
      <c r="N646" s="15">
        <v>566</v>
      </c>
      <c r="O646" t="s">
        <v>1541</v>
      </c>
    </row>
    <row r="647" spans="1:15" ht="12.75">
      <c r="A647" s="15">
        <v>646</v>
      </c>
      <c r="B647" s="15">
        <v>305</v>
      </c>
      <c r="C647" s="15" t="s">
        <v>2263</v>
      </c>
      <c r="D647" s="15" t="s">
        <v>1310</v>
      </c>
      <c r="E647" s="15" t="s">
        <v>1307</v>
      </c>
      <c r="F647" s="16">
        <v>0.14197916666666666</v>
      </c>
      <c r="G647" s="16">
        <v>0.029375</v>
      </c>
      <c r="H647" s="15">
        <v>622</v>
      </c>
      <c r="I647" s="16">
        <v>0.0037037037037037034</v>
      </c>
      <c r="J647" s="16">
        <v>0.07100694444444444</v>
      </c>
      <c r="K647" s="15">
        <v>691</v>
      </c>
      <c r="L647" s="16">
        <v>0.0021064814814814813</v>
      </c>
      <c r="M647" s="16">
        <v>0.035787037037037034</v>
      </c>
      <c r="N647" s="15">
        <v>424</v>
      </c>
      <c r="O647" t="s">
        <v>1410</v>
      </c>
    </row>
    <row r="648" spans="1:15" ht="12.75">
      <c r="A648" s="15">
        <v>647</v>
      </c>
      <c r="B648" s="15">
        <v>724</v>
      </c>
      <c r="C648" s="15" t="s">
        <v>2264</v>
      </c>
      <c r="D648" s="15" t="s">
        <v>1418</v>
      </c>
      <c r="E648" s="15" t="s">
        <v>1307</v>
      </c>
      <c r="F648" s="16">
        <v>0.14199074074074072</v>
      </c>
      <c r="G648" s="16">
        <v>0.029120370370370366</v>
      </c>
      <c r="H648" s="15">
        <v>606</v>
      </c>
      <c r="I648" s="16">
        <v>0.003136574074074074</v>
      </c>
      <c r="J648" s="16">
        <v>0.06732638888888888</v>
      </c>
      <c r="K648" s="15">
        <v>554</v>
      </c>
      <c r="L648" s="16">
        <v>0.002789351851851852</v>
      </c>
      <c r="M648" s="16">
        <v>0.03961805555555555</v>
      </c>
      <c r="N648" s="15">
        <v>673</v>
      </c>
      <c r="O648" t="s">
        <v>1317</v>
      </c>
    </row>
    <row r="649" spans="1:15" ht="12.75">
      <c r="A649" s="15">
        <v>648</v>
      </c>
      <c r="B649" s="15">
        <v>839</v>
      </c>
      <c r="C649" s="15" t="s">
        <v>2265</v>
      </c>
      <c r="D649" s="15" t="s">
        <v>2266</v>
      </c>
      <c r="E649" s="15" t="s">
        <v>1359</v>
      </c>
      <c r="F649" s="16">
        <v>0.14203703703703704</v>
      </c>
      <c r="G649" s="16">
        <v>0.030972222222222224</v>
      </c>
      <c r="H649" s="15">
        <v>702</v>
      </c>
      <c r="I649" s="16">
        <v>0.0017939814814814815</v>
      </c>
      <c r="J649" s="16">
        <v>0.07111111111111111</v>
      </c>
      <c r="K649" s="15">
        <v>693</v>
      </c>
      <c r="L649" s="16">
        <v>0.0018402777777777777</v>
      </c>
      <c r="M649" s="16">
        <v>0.03631944444444444</v>
      </c>
      <c r="N649" s="15">
        <v>456</v>
      </c>
      <c r="O649" t="s">
        <v>1317</v>
      </c>
    </row>
    <row r="650" spans="1:15" ht="12.75">
      <c r="A650" s="15">
        <v>649</v>
      </c>
      <c r="B650" s="15">
        <v>830</v>
      </c>
      <c r="C650" s="15" t="s">
        <v>2267</v>
      </c>
      <c r="D650" s="15" t="s">
        <v>1464</v>
      </c>
      <c r="E650" s="15" t="s">
        <v>1359</v>
      </c>
      <c r="F650" s="16">
        <v>0.14208333333333334</v>
      </c>
      <c r="G650" s="16">
        <v>0.02693287037037037</v>
      </c>
      <c r="H650" s="15">
        <v>410</v>
      </c>
      <c r="I650" s="16">
        <v>0.002743055555555556</v>
      </c>
      <c r="J650" s="16">
        <v>0.07271990740740741</v>
      </c>
      <c r="K650" s="15">
        <v>745</v>
      </c>
      <c r="L650" s="16">
        <v>0.0018171296296296297</v>
      </c>
      <c r="M650" s="16">
        <v>0.03787037037037037</v>
      </c>
      <c r="N650" s="15">
        <v>570</v>
      </c>
      <c r="O650" t="s">
        <v>1317</v>
      </c>
    </row>
    <row r="651" spans="1:15" ht="12.75">
      <c r="A651" s="15">
        <v>650</v>
      </c>
      <c r="B651" s="15">
        <v>425</v>
      </c>
      <c r="C651" s="15" t="s">
        <v>1858</v>
      </c>
      <c r="D651" s="15" t="s">
        <v>1687</v>
      </c>
      <c r="E651" s="15" t="s">
        <v>1359</v>
      </c>
      <c r="F651" s="16">
        <v>0.1421412037037037</v>
      </c>
      <c r="G651" s="16">
        <v>0.034652777777777775</v>
      </c>
      <c r="H651" s="15">
        <v>829</v>
      </c>
      <c r="I651" s="16">
        <v>0.004097222222222223</v>
      </c>
      <c r="J651" s="16">
        <v>0.06646990740740741</v>
      </c>
      <c r="K651" s="15">
        <v>520</v>
      </c>
      <c r="L651" s="16">
        <v>0.001365740740740741</v>
      </c>
      <c r="M651" s="16">
        <v>0.035543981481481475</v>
      </c>
      <c r="N651" s="15">
        <v>409</v>
      </c>
      <c r="O651" t="s">
        <v>1317</v>
      </c>
    </row>
    <row r="652" spans="1:15" ht="12.75">
      <c r="A652" s="15">
        <v>651</v>
      </c>
      <c r="B652" s="15">
        <v>541</v>
      </c>
      <c r="C652" s="15" t="s">
        <v>1948</v>
      </c>
      <c r="D652" s="15" t="s">
        <v>1407</v>
      </c>
      <c r="E652" s="15" t="s">
        <v>1307</v>
      </c>
      <c r="F652" s="16">
        <v>0.14217592592592593</v>
      </c>
      <c r="G652" s="16">
        <v>0.03275462962962963</v>
      </c>
      <c r="H652" s="15">
        <v>783</v>
      </c>
      <c r="I652" s="16">
        <v>0.0037037037037037034</v>
      </c>
      <c r="J652" s="16">
        <v>0.06850694444444444</v>
      </c>
      <c r="K652" s="15">
        <v>606</v>
      </c>
      <c r="L652" s="16">
        <v>0.0017592592592592592</v>
      </c>
      <c r="M652" s="16">
        <v>0.03546296296296297</v>
      </c>
      <c r="N652" s="15">
        <v>402</v>
      </c>
      <c r="O652" t="s">
        <v>1317</v>
      </c>
    </row>
    <row r="653" spans="1:15" ht="12.75">
      <c r="A653" s="15">
        <v>652</v>
      </c>
      <c r="B653" s="15">
        <v>5</v>
      </c>
      <c r="C653" s="15" t="s">
        <v>2268</v>
      </c>
      <c r="D653" s="15" t="s">
        <v>1644</v>
      </c>
      <c r="E653" s="15" t="s">
        <v>1606</v>
      </c>
      <c r="F653" s="16">
        <v>0.1421875</v>
      </c>
      <c r="G653" s="16">
        <v>0.027349537037037037</v>
      </c>
      <c r="H653" s="15">
        <v>447</v>
      </c>
      <c r="I653" s="16">
        <v>0.002777777777777778</v>
      </c>
      <c r="J653" s="16">
        <v>0.07428240740740741</v>
      </c>
      <c r="K653" s="15">
        <v>773</v>
      </c>
      <c r="L653" s="16">
        <v>0.001365740740740741</v>
      </c>
      <c r="M653" s="16">
        <v>0.036412037037037034</v>
      </c>
      <c r="N653" s="15">
        <v>463</v>
      </c>
      <c r="O653" t="s">
        <v>2269</v>
      </c>
    </row>
    <row r="654" spans="1:15" ht="12.75">
      <c r="A654" s="15">
        <v>653</v>
      </c>
      <c r="B654" s="15">
        <v>573</v>
      </c>
      <c r="C654" s="15" t="s">
        <v>2270</v>
      </c>
      <c r="D654" s="15" t="s">
        <v>2271</v>
      </c>
      <c r="E654" s="15" t="s">
        <v>1351</v>
      </c>
      <c r="F654" s="16">
        <v>0.1421875</v>
      </c>
      <c r="G654" s="16">
        <v>0.03636574074074074</v>
      </c>
      <c r="H654" s="15">
        <v>855</v>
      </c>
      <c r="I654" s="16">
        <v>0.003946759259259259</v>
      </c>
      <c r="J654" s="16">
        <v>0.06596064814814816</v>
      </c>
      <c r="K654" s="15">
        <v>498</v>
      </c>
      <c r="L654" s="16">
        <v>0.0019212962962962962</v>
      </c>
      <c r="M654" s="16">
        <v>0.03399305555555556</v>
      </c>
      <c r="N654" s="15">
        <v>296</v>
      </c>
      <c r="O654" t="s">
        <v>1317</v>
      </c>
    </row>
    <row r="655" spans="1:15" ht="12.75">
      <c r="A655" s="15">
        <v>654</v>
      </c>
      <c r="B655" s="15">
        <v>897</v>
      </c>
      <c r="C655" s="15" t="s">
        <v>1420</v>
      </c>
      <c r="D655" s="15" t="s">
        <v>1324</v>
      </c>
      <c r="E655" s="15" t="s">
        <v>1351</v>
      </c>
      <c r="F655" s="16">
        <v>0.14226851851851852</v>
      </c>
      <c r="G655" s="16">
        <v>0.0305787037037037</v>
      </c>
      <c r="H655" s="15">
        <v>686</v>
      </c>
      <c r="I655" s="16">
        <v>0.0018634259259259261</v>
      </c>
      <c r="J655" s="16">
        <v>0.06594907407407408</v>
      </c>
      <c r="K655" s="15">
        <v>497</v>
      </c>
      <c r="L655" s="16">
        <v>0.0015162037037037036</v>
      </c>
      <c r="M655" s="16">
        <v>0.04237268518518519</v>
      </c>
      <c r="N655" s="15">
        <v>769</v>
      </c>
      <c r="O655" t="s">
        <v>1533</v>
      </c>
    </row>
    <row r="656" spans="1:15" ht="12.75">
      <c r="A656" s="15">
        <v>655</v>
      </c>
      <c r="B656" s="15">
        <v>831</v>
      </c>
      <c r="C656" s="15" t="s">
        <v>2272</v>
      </c>
      <c r="D656" s="15" t="s">
        <v>1612</v>
      </c>
      <c r="E656" s="15" t="s">
        <v>1359</v>
      </c>
      <c r="F656" s="16">
        <v>0.1425</v>
      </c>
      <c r="G656" s="16">
        <v>0.029756944444444447</v>
      </c>
      <c r="H656" s="15">
        <v>642</v>
      </c>
      <c r="I656" s="16">
        <v>0.0024537037037037036</v>
      </c>
      <c r="J656" s="16">
        <v>0.06920138888888888</v>
      </c>
      <c r="K656" s="15">
        <v>635</v>
      </c>
      <c r="L656" s="16">
        <v>0.0017939814814814815</v>
      </c>
      <c r="M656" s="16">
        <v>0.039293981481481485</v>
      </c>
      <c r="N656" s="15">
        <v>654</v>
      </c>
      <c r="O656" t="s">
        <v>1317</v>
      </c>
    </row>
    <row r="657" spans="1:15" ht="12.75">
      <c r="A657" s="15">
        <v>656</v>
      </c>
      <c r="B657" s="15">
        <v>901</v>
      </c>
      <c r="C657" s="15" t="s">
        <v>2273</v>
      </c>
      <c r="D657" s="15" t="s">
        <v>1713</v>
      </c>
      <c r="E657" s="15" t="s">
        <v>1359</v>
      </c>
      <c r="F657" s="16">
        <v>0.14251157407407408</v>
      </c>
      <c r="G657" s="16">
        <v>0.028425925925925924</v>
      </c>
      <c r="H657" s="15">
        <v>549</v>
      </c>
      <c r="I657" s="16">
        <v>0.002870370370370371</v>
      </c>
      <c r="J657" s="16">
        <v>0.0687962962962963</v>
      </c>
      <c r="K657" s="15">
        <v>621</v>
      </c>
      <c r="L657" s="16">
        <v>0.0021412037037037038</v>
      </c>
      <c r="M657" s="16">
        <v>0.04027777777777778</v>
      </c>
      <c r="N657" s="15">
        <v>703</v>
      </c>
      <c r="O657" t="s">
        <v>2274</v>
      </c>
    </row>
    <row r="658" spans="1:15" ht="12.75">
      <c r="A658" s="15">
        <v>657</v>
      </c>
      <c r="B658" s="15">
        <v>722</v>
      </c>
      <c r="C658" s="15" t="s">
        <v>2275</v>
      </c>
      <c r="D658" s="15" t="s">
        <v>1464</v>
      </c>
      <c r="E658" s="15" t="s">
        <v>1307</v>
      </c>
      <c r="F658" s="16">
        <v>0.14252314814814815</v>
      </c>
      <c r="G658" s="16">
        <v>0.030034722222222223</v>
      </c>
      <c r="H658" s="15">
        <v>659</v>
      </c>
      <c r="I658" s="16">
        <v>0.002893518518518519</v>
      </c>
      <c r="J658" s="16">
        <v>0.07027777777777779</v>
      </c>
      <c r="K658" s="15">
        <v>669</v>
      </c>
      <c r="L658" s="16">
        <v>0.0030671296296296297</v>
      </c>
      <c r="M658" s="16">
        <v>0.03626157407407408</v>
      </c>
      <c r="N658" s="15">
        <v>454</v>
      </c>
      <c r="O658" t="s">
        <v>1317</v>
      </c>
    </row>
    <row r="659" spans="1:15" ht="12.75">
      <c r="A659" s="15">
        <v>658</v>
      </c>
      <c r="B659" s="15">
        <v>991</v>
      </c>
      <c r="C659" s="15" t="s">
        <v>2276</v>
      </c>
      <c r="D659" s="15" t="s">
        <v>1418</v>
      </c>
      <c r="E659" s="15" t="s">
        <v>1351</v>
      </c>
      <c r="F659" s="16">
        <v>0.14252314814814815</v>
      </c>
      <c r="G659" s="16">
        <v>0.027384259259259257</v>
      </c>
      <c r="H659" s="15">
        <v>456</v>
      </c>
      <c r="I659" s="16">
        <v>0.003090277777777778</v>
      </c>
      <c r="J659" s="16">
        <v>0.07177083333333334</v>
      </c>
      <c r="K659" s="15">
        <v>711</v>
      </c>
      <c r="L659" s="16">
        <v>0.0021759259259259258</v>
      </c>
      <c r="M659" s="16">
        <v>0.03810185185185185</v>
      </c>
      <c r="N659" s="15">
        <v>586</v>
      </c>
      <c r="O659" t="s">
        <v>1912</v>
      </c>
    </row>
    <row r="660" spans="1:15" ht="12.75">
      <c r="A660" s="15">
        <v>659</v>
      </c>
      <c r="B660" s="15">
        <v>73</v>
      </c>
      <c r="C660" s="15" t="s">
        <v>2277</v>
      </c>
      <c r="D660" s="15" t="s">
        <v>2278</v>
      </c>
      <c r="E660" s="15" t="s">
        <v>1548</v>
      </c>
      <c r="F660" s="16">
        <v>0.14253472222222222</v>
      </c>
      <c r="G660" s="16">
        <v>0.029212962962962965</v>
      </c>
      <c r="H660" s="15">
        <v>615</v>
      </c>
      <c r="I660" s="16">
        <v>0.0030555555555555557</v>
      </c>
      <c r="J660" s="16">
        <v>0.06832175925925926</v>
      </c>
      <c r="K660" s="15">
        <v>596</v>
      </c>
      <c r="L660" s="16">
        <v>0.0017592592592592592</v>
      </c>
      <c r="M660" s="16">
        <v>0.040185185185185185</v>
      </c>
      <c r="N660" s="15">
        <v>700</v>
      </c>
      <c r="O660" t="s">
        <v>1317</v>
      </c>
    </row>
    <row r="661" spans="1:15" ht="12.75">
      <c r="A661" s="15">
        <v>660</v>
      </c>
      <c r="B661" s="15">
        <v>654</v>
      </c>
      <c r="C661" s="15" t="s">
        <v>2279</v>
      </c>
      <c r="D661" s="15" t="s">
        <v>2280</v>
      </c>
      <c r="E661" s="15" t="s">
        <v>1359</v>
      </c>
      <c r="F661" s="16">
        <v>0.14260416666666667</v>
      </c>
      <c r="G661" s="16">
        <v>0.027199074074074073</v>
      </c>
      <c r="H661" s="15">
        <v>439</v>
      </c>
      <c r="I661" s="16">
        <v>0.0027199074074074074</v>
      </c>
      <c r="J661" s="16">
        <v>0.07130787037037037</v>
      </c>
      <c r="K661" s="15">
        <v>699</v>
      </c>
      <c r="L661" s="16">
        <v>0.0021296296296296298</v>
      </c>
      <c r="M661" s="16">
        <v>0.039247685185185184</v>
      </c>
      <c r="N661" s="15">
        <v>647</v>
      </c>
      <c r="O661" t="s">
        <v>1317</v>
      </c>
    </row>
    <row r="662" spans="1:15" ht="12.75">
      <c r="A662" s="15">
        <v>661</v>
      </c>
      <c r="B662" s="15">
        <v>665</v>
      </c>
      <c r="C662" s="15" t="s">
        <v>2281</v>
      </c>
      <c r="D662" s="15" t="s">
        <v>1310</v>
      </c>
      <c r="E662" s="15" t="s">
        <v>1359</v>
      </c>
      <c r="F662" s="16">
        <v>0.14261574074074074</v>
      </c>
      <c r="G662" s="16">
        <v>0.029131944444444446</v>
      </c>
      <c r="H662" s="15">
        <v>607</v>
      </c>
      <c r="I662" s="16">
        <v>0.0029282407407407412</v>
      </c>
      <c r="J662" s="16">
        <v>0.06918981481481482</v>
      </c>
      <c r="K662" s="15">
        <v>634</v>
      </c>
      <c r="L662" s="16">
        <v>0.0018634259259259261</v>
      </c>
      <c r="M662" s="16">
        <v>0.03951388888888889</v>
      </c>
      <c r="N662" s="15">
        <v>664</v>
      </c>
      <c r="O662" t="s">
        <v>1317</v>
      </c>
    </row>
    <row r="663" spans="1:15" ht="12.75">
      <c r="A663" s="15">
        <v>662</v>
      </c>
      <c r="B663" s="15">
        <v>943</v>
      </c>
      <c r="C663" s="15" t="s">
        <v>2282</v>
      </c>
      <c r="D663" s="15" t="s">
        <v>1681</v>
      </c>
      <c r="E663" s="15" t="s">
        <v>1351</v>
      </c>
      <c r="F663" s="16">
        <v>0.1426388888888889</v>
      </c>
      <c r="G663" s="16">
        <v>0.02820601851851852</v>
      </c>
      <c r="H663" s="15">
        <v>526</v>
      </c>
      <c r="I663" s="16">
        <v>0.004212962962962963</v>
      </c>
      <c r="J663" s="16">
        <v>0.06673611111111111</v>
      </c>
      <c r="K663" s="15">
        <v>532</v>
      </c>
      <c r="L663" s="16">
        <v>0.0021643518518518518</v>
      </c>
      <c r="M663" s="16">
        <v>0.04133101851851852</v>
      </c>
      <c r="N663" s="15">
        <v>742</v>
      </c>
      <c r="O663" t="s">
        <v>1804</v>
      </c>
    </row>
    <row r="664" spans="1:15" ht="12.75">
      <c r="A664" s="15">
        <v>663</v>
      </c>
      <c r="B664" s="15">
        <v>66</v>
      </c>
      <c r="C664" s="15" t="s">
        <v>2283</v>
      </c>
      <c r="D664" s="15" t="s">
        <v>2284</v>
      </c>
      <c r="E664" s="15" t="s">
        <v>1548</v>
      </c>
      <c r="F664" s="16">
        <v>0.14277777777777778</v>
      </c>
      <c r="G664" s="16">
        <v>0.03023148148148148</v>
      </c>
      <c r="H664" s="15">
        <v>672</v>
      </c>
      <c r="I664" s="16">
        <v>0.0026388888888888885</v>
      </c>
      <c r="J664" s="16">
        <v>0.06855324074074075</v>
      </c>
      <c r="K664" s="15">
        <v>607</v>
      </c>
      <c r="L664" s="16">
        <v>0.0018402777777777777</v>
      </c>
      <c r="M664" s="16">
        <v>0.03951388888888889</v>
      </c>
      <c r="N664" s="15">
        <v>663</v>
      </c>
      <c r="O664" t="s">
        <v>1317</v>
      </c>
    </row>
    <row r="665" spans="1:15" ht="12.75">
      <c r="A665" s="15">
        <v>664</v>
      </c>
      <c r="B665" s="15">
        <v>862</v>
      </c>
      <c r="C665" s="15" t="s">
        <v>1427</v>
      </c>
      <c r="D665" s="15" t="s">
        <v>1926</v>
      </c>
      <c r="E665" s="15" t="s">
        <v>1359</v>
      </c>
      <c r="F665" s="16">
        <v>0.14278935185185185</v>
      </c>
      <c r="G665" s="16">
        <v>0.02407407407407407</v>
      </c>
      <c r="H665" s="15">
        <v>144</v>
      </c>
      <c r="I665" s="16">
        <v>0.001574074074074074</v>
      </c>
      <c r="J665" s="16">
        <v>0.06740740740740742</v>
      </c>
      <c r="K665" s="15">
        <v>560</v>
      </c>
      <c r="L665" s="16">
        <v>0.002025462962962963</v>
      </c>
      <c r="M665" s="16">
        <v>0.04770833333333333</v>
      </c>
      <c r="N665" s="15">
        <v>847</v>
      </c>
      <c r="O665" t="s">
        <v>1317</v>
      </c>
    </row>
    <row r="666" spans="1:15" ht="12.75">
      <c r="A666" s="15">
        <v>665</v>
      </c>
      <c r="B666" s="15">
        <v>1041</v>
      </c>
      <c r="C666" s="15" t="s">
        <v>2285</v>
      </c>
      <c r="D666" s="15" t="s">
        <v>1399</v>
      </c>
      <c r="E666" s="15" t="s">
        <v>1359</v>
      </c>
      <c r="F666" s="16">
        <v>0.1430324074074074</v>
      </c>
      <c r="G666" s="16">
        <v>0.030775462962962966</v>
      </c>
      <c r="H666" s="15">
        <v>691</v>
      </c>
      <c r="I666" s="16">
        <v>0.002731481481481482</v>
      </c>
      <c r="J666" s="16">
        <v>0.06804398148148148</v>
      </c>
      <c r="K666" s="15">
        <v>586</v>
      </c>
      <c r="L666" s="16">
        <v>0.0020833333333333333</v>
      </c>
      <c r="M666" s="16">
        <v>0.03939814814814815</v>
      </c>
      <c r="N666" s="15">
        <v>661</v>
      </c>
      <c r="O666" t="s">
        <v>1327</v>
      </c>
    </row>
    <row r="667" spans="1:15" ht="12.75">
      <c r="A667" s="15">
        <v>666</v>
      </c>
      <c r="B667" s="15">
        <v>64</v>
      </c>
      <c r="C667" s="15" t="s">
        <v>2286</v>
      </c>
      <c r="D667" s="15" t="s">
        <v>2287</v>
      </c>
      <c r="E667" s="15" t="s">
        <v>1548</v>
      </c>
      <c r="F667" s="16">
        <v>0.14305555555555557</v>
      </c>
      <c r="G667" s="16">
        <v>0.027511574074074074</v>
      </c>
      <c r="H667" s="15">
        <v>469</v>
      </c>
      <c r="I667" s="16">
        <v>0.0020601851851851853</v>
      </c>
      <c r="J667" s="16">
        <v>0.07048611111111111</v>
      </c>
      <c r="K667" s="15">
        <v>673</v>
      </c>
      <c r="L667" s="16">
        <v>0.0016319444444444445</v>
      </c>
      <c r="M667" s="16">
        <v>0.041365740740740745</v>
      </c>
      <c r="N667" s="15">
        <v>744</v>
      </c>
      <c r="O667" t="s">
        <v>1317</v>
      </c>
    </row>
    <row r="668" spans="1:15" ht="12.75">
      <c r="A668" s="15">
        <v>667</v>
      </c>
      <c r="B668" s="15">
        <v>1032</v>
      </c>
      <c r="C668" s="15" t="s">
        <v>2288</v>
      </c>
      <c r="D668" s="15" t="s">
        <v>1368</v>
      </c>
      <c r="E668" s="15" t="s">
        <v>1351</v>
      </c>
      <c r="F668" s="16">
        <v>0.1430671296296296</v>
      </c>
      <c r="G668" s="16">
        <v>0.03054398148148148</v>
      </c>
      <c r="H668" s="15">
        <v>682</v>
      </c>
      <c r="I668" s="16">
        <v>0.0024305555555555556</v>
      </c>
      <c r="J668" s="16">
        <v>0.0706712962962963</v>
      </c>
      <c r="K668" s="15">
        <v>683</v>
      </c>
      <c r="L668" s="16">
        <v>0.0018518518518518517</v>
      </c>
      <c r="M668" s="16">
        <v>0.03756944444444445</v>
      </c>
      <c r="N668" s="15">
        <v>549</v>
      </c>
      <c r="O668" t="s">
        <v>2289</v>
      </c>
    </row>
    <row r="669" spans="1:15" ht="12.75">
      <c r="A669" s="15">
        <v>668</v>
      </c>
      <c r="B669" s="15">
        <v>612</v>
      </c>
      <c r="C669" s="15" t="s">
        <v>2290</v>
      </c>
      <c r="D669" s="15" t="s">
        <v>2291</v>
      </c>
      <c r="E669" s="15" t="s">
        <v>1359</v>
      </c>
      <c r="F669" s="16">
        <v>0.14310185185185184</v>
      </c>
      <c r="G669" s="16">
        <v>0.03137731481481481</v>
      </c>
      <c r="H669" s="15">
        <v>725</v>
      </c>
      <c r="I669" s="16">
        <v>0.006006944444444444</v>
      </c>
      <c r="J669" s="16">
        <v>0.07040509259259259</v>
      </c>
      <c r="K669" s="15">
        <v>671</v>
      </c>
      <c r="L669" s="16">
        <v>0.002013888888888889</v>
      </c>
      <c r="M669" s="16">
        <v>0.03329861111111111</v>
      </c>
      <c r="N669" s="15">
        <v>256</v>
      </c>
      <c r="O669" t="s">
        <v>1317</v>
      </c>
    </row>
    <row r="670" spans="1:15" ht="12.75">
      <c r="A670" s="15">
        <v>669</v>
      </c>
      <c r="B670" s="15">
        <v>400</v>
      </c>
      <c r="C670" s="15" t="s">
        <v>2292</v>
      </c>
      <c r="D670" s="15" t="s">
        <v>1324</v>
      </c>
      <c r="E670" s="15" t="s">
        <v>1351</v>
      </c>
      <c r="F670" s="16">
        <v>0.1431712962962963</v>
      </c>
      <c r="G670" s="16">
        <v>0.02710648148148148</v>
      </c>
      <c r="H670" s="15">
        <v>424</v>
      </c>
      <c r="I670" s="16">
        <v>0.0042824074074074075</v>
      </c>
      <c r="J670" s="16">
        <v>0.06898148148148148</v>
      </c>
      <c r="K670" s="15">
        <v>626</v>
      </c>
      <c r="L670" s="16">
        <v>0.002372685185185185</v>
      </c>
      <c r="M670" s="16">
        <v>0.040428240740740744</v>
      </c>
      <c r="N670" s="15">
        <v>708</v>
      </c>
      <c r="O670" t="s">
        <v>2293</v>
      </c>
    </row>
    <row r="671" spans="1:15" ht="12.75">
      <c r="A671" s="15">
        <v>670</v>
      </c>
      <c r="B671" s="15">
        <v>460</v>
      </c>
      <c r="C671" s="15" t="s">
        <v>2294</v>
      </c>
      <c r="D671" s="15" t="s">
        <v>2295</v>
      </c>
      <c r="E671" s="15" t="s">
        <v>1307</v>
      </c>
      <c r="F671" s="16">
        <v>0.14320601851851852</v>
      </c>
      <c r="G671" s="16">
        <v>0.027858796296296298</v>
      </c>
      <c r="H671" s="15">
        <v>496</v>
      </c>
      <c r="I671" s="16">
        <v>0.002615740740740741</v>
      </c>
      <c r="J671" s="16">
        <v>0.06680555555555556</v>
      </c>
      <c r="K671" s="15">
        <v>533</v>
      </c>
      <c r="L671" s="16">
        <v>0.0018634259259259261</v>
      </c>
      <c r="M671" s="16">
        <v>0.04403935185185185</v>
      </c>
      <c r="N671" s="15">
        <v>802</v>
      </c>
      <c r="O671" t="s">
        <v>1317</v>
      </c>
    </row>
    <row r="672" spans="1:15" ht="12.75">
      <c r="A672" s="15">
        <v>671</v>
      </c>
      <c r="B672" s="15">
        <v>820</v>
      </c>
      <c r="C672" s="15" t="s">
        <v>2296</v>
      </c>
      <c r="D672" s="15" t="s">
        <v>1675</v>
      </c>
      <c r="E672" s="15" t="s">
        <v>1307</v>
      </c>
      <c r="F672" s="16">
        <v>0.14324074074074075</v>
      </c>
      <c r="G672" s="16">
        <v>0.031886574074074074</v>
      </c>
      <c r="H672" s="15">
        <v>744</v>
      </c>
      <c r="I672" s="16">
        <v>0.0023263888888888887</v>
      </c>
      <c r="J672" s="16">
        <v>0.07127314814814815</v>
      </c>
      <c r="K672" s="15">
        <v>696</v>
      </c>
      <c r="L672" s="16">
        <v>0.0012847222222222223</v>
      </c>
      <c r="M672" s="16">
        <v>0.0364699074074074</v>
      </c>
      <c r="N672" s="15">
        <v>469</v>
      </c>
      <c r="O672" t="s">
        <v>1317</v>
      </c>
    </row>
    <row r="673" spans="1:15" ht="12.75">
      <c r="A673" s="15">
        <v>672</v>
      </c>
      <c r="B673" s="15">
        <v>222</v>
      </c>
      <c r="C673" s="15" t="s">
        <v>2297</v>
      </c>
      <c r="D673" s="15" t="s">
        <v>1404</v>
      </c>
      <c r="E673" s="15" t="s">
        <v>1307</v>
      </c>
      <c r="F673" s="16">
        <v>0.14335648148148147</v>
      </c>
      <c r="G673" s="16">
        <v>0.030115740740740738</v>
      </c>
      <c r="H673" s="15">
        <v>663</v>
      </c>
      <c r="I673" s="16">
        <v>0.0037962962962962963</v>
      </c>
      <c r="J673" s="16">
        <v>0.06863425925925926</v>
      </c>
      <c r="K673" s="15">
        <v>610</v>
      </c>
      <c r="L673" s="16">
        <v>0.0020601851851851853</v>
      </c>
      <c r="M673" s="16">
        <v>0.03875</v>
      </c>
      <c r="N673" s="15">
        <v>623</v>
      </c>
      <c r="O673" t="s">
        <v>1636</v>
      </c>
    </row>
    <row r="674" spans="1:15" ht="12.75">
      <c r="A674" s="15">
        <v>673</v>
      </c>
      <c r="B674" s="15">
        <v>741</v>
      </c>
      <c r="C674" s="15" t="s">
        <v>2298</v>
      </c>
      <c r="D674" s="15" t="s">
        <v>2299</v>
      </c>
      <c r="E674" s="15" t="s">
        <v>1359</v>
      </c>
      <c r="F674" s="16">
        <v>0.1435300925925926</v>
      </c>
      <c r="G674" s="16">
        <v>0.03135416666666666</v>
      </c>
      <c r="H674" s="15">
        <v>723</v>
      </c>
      <c r="I674" s="16">
        <v>0.002511574074074074</v>
      </c>
      <c r="J674" s="16">
        <v>0.06847222222222223</v>
      </c>
      <c r="K674" s="15">
        <v>605</v>
      </c>
      <c r="L674" s="16">
        <v>0.0022569444444444447</v>
      </c>
      <c r="M674" s="16">
        <v>0.03893518518518519</v>
      </c>
      <c r="N674" s="15">
        <v>635</v>
      </c>
      <c r="O674" t="s">
        <v>1317</v>
      </c>
    </row>
    <row r="675" spans="1:15" ht="12.75">
      <c r="A675" s="15">
        <v>674</v>
      </c>
      <c r="B675" s="15">
        <v>547</v>
      </c>
      <c r="C675" s="15" t="s">
        <v>2300</v>
      </c>
      <c r="D675" s="15" t="s">
        <v>2301</v>
      </c>
      <c r="E675" s="15" t="s">
        <v>1359</v>
      </c>
      <c r="F675" s="16">
        <v>0.1436111111111111</v>
      </c>
      <c r="G675" s="16">
        <v>0.027592592592592596</v>
      </c>
      <c r="H675" s="15">
        <v>476</v>
      </c>
      <c r="I675" s="16">
        <v>0.002847222222222222</v>
      </c>
      <c r="J675" s="16">
        <v>0.06966435185185185</v>
      </c>
      <c r="K675" s="15">
        <v>642</v>
      </c>
      <c r="L675" s="16">
        <v>0.0026041666666666665</v>
      </c>
      <c r="M675" s="16">
        <v>0.04090277777777778</v>
      </c>
      <c r="N675" s="15">
        <v>733</v>
      </c>
      <c r="O675" t="s">
        <v>1317</v>
      </c>
    </row>
    <row r="676" spans="1:15" ht="12.75">
      <c r="A676" s="15">
        <v>675</v>
      </c>
      <c r="B676" s="15">
        <v>836</v>
      </c>
      <c r="C676" s="15" t="s">
        <v>2302</v>
      </c>
      <c r="D676" s="15" t="s">
        <v>1793</v>
      </c>
      <c r="E676" s="15" t="s">
        <v>1359</v>
      </c>
      <c r="F676" s="16">
        <v>0.14376157407407408</v>
      </c>
      <c r="G676" s="16">
        <v>0.030034722222222223</v>
      </c>
      <c r="H676" s="15">
        <v>660</v>
      </c>
      <c r="I676" s="16">
        <v>0.004571759259259259</v>
      </c>
      <c r="J676" s="16">
        <v>0.068125</v>
      </c>
      <c r="K676" s="15">
        <v>588</v>
      </c>
      <c r="L676" s="16">
        <v>0.003125</v>
      </c>
      <c r="M676" s="16">
        <v>0.037905092592592594</v>
      </c>
      <c r="N676" s="15">
        <v>574</v>
      </c>
      <c r="O676" t="s">
        <v>1317</v>
      </c>
    </row>
    <row r="677" spans="1:15" ht="12.75">
      <c r="A677" s="15">
        <v>676</v>
      </c>
      <c r="B677" s="15">
        <v>211</v>
      </c>
      <c r="C677" s="15" t="s">
        <v>2303</v>
      </c>
      <c r="D677" s="15" t="s">
        <v>2304</v>
      </c>
      <c r="E677" s="15" t="s">
        <v>1359</v>
      </c>
      <c r="F677" s="16">
        <v>0.1438310185185185</v>
      </c>
      <c r="G677" s="16">
        <v>0.02960648148148148</v>
      </c>
      <c r="H677" s="15">
        <v>632</v>
      </c>
      <c r="I677" s="16">
        <v>0.002893518518518519</v>
      </c>
      <c r="J677" s="16">
        <v>0.07212962962962964</v>
      </c>
      <c r="K677" s="15">
        <v>725</v>
      </c>
      <c r="L677" s="16">
        <v>0.0016087962962962963</v>
      </c>
      <c r="M677" s="16">
        <v>0.03760416666666667</v>
      </c>
      <c r="N677" s="15">
        <v>554</v>
      </c>
      <c r="O677" t="s">
        <v>2030</v>
      </c>
    </row>
    <row r="678" spans="1:15" ht="12.75">
      <c r="A678" s="15">
        <v>677</v>
      </c>
      <c r="B678" s="15">
        <v>664</v>
      </c>
      <c r="C678" s="15" t="s">
        <v>2305</v>
      </c>
      <c r="D678" s="15" t="s">
        <v>1418</v>
      </c>
      <c r="E678" s="15" t="s">
        <v>1359</v>
      </c>
      <c r="F678" s="16">
        <v>0.14390046296296297</v>
      </c>
      <c r="G678" s="15" t="s">
        <v>1314</v>
      </c>
      <c r="I678" s="15" t="s">
        <v>1314</v>
      </c>
      <c r="J678" s="16">
        <v>0.06565972222222222</v>
      </c>
      <c r="K678" s="15">
        <v>485</v>
      </c>
      <c r="L678" s="16">
        <v>0.0020833333333333333</v>
      </c>
      <c r="M678" s="16">
        <v>0.03984953703703704</v>
      </c>
      <c r="N678" s="15">
        <v>685</v>
      </c>
      <c r="O678" t="s">
        <v>1317</v>
      </c>
    </row>
    <row r="679" spans="1:15" ht="12.75">
      <c r="A679" s="15">
        <v>678</v>
      </c>
      <c r="B679" s="15">
        <v>606</v>
      </c>
      <c r="C679" s="15" t="s">
        <v>2306</v>
      </c>
      <c r="D679" s="15" t="s">
        <v>1671</v>
      </c>
      <c r="E679" s="15" t="s">
        <v>1307</v>
      </c>
      <c r="F679" s="16">
        <v>0.14390046296296297</v>
      </c>
      <c r="G679" s="16">
        <v>0.028969907407407406</v>
      </c>
      <c r="H679" s="15">
        <v>599</v>
      </c>
      <c r="I679" s="16">
        <v>0.0038541666666666668</v>
      </c>
      <c r="J679" s="16">
        <v>0.07005787037037037</v>
      </c>
      <c r="K679" s="15">
        <v>659</v>
      </c>
      <c r="L679" s="16">
        <v>0.001712962962962963</v>
      </c>
      <c r="M679" s="16">
        <v>0.03930555555555556</v>
      </c>
      <c r="N679" s="15">
        <v>656</v>
      </c>
      <c r="O679" t="s">
        <v>1317</v>
      </c>
    </row>
    <row r="680" spans="1:15" ht="12.75">
      <c r="A680" s="15">
        <v>679</v>
      </c>
      <c r="B680" s="15">
        <v>678</v>
      </c>
      <c r="C680" s="15" t="s">
        <v>2307</v>
      </c>
      <c r="D680" s="15" t="s">
        <v>1415</v>
      </c>
      <c r="E680" s="15" t="s">
        <v>1307</v>
      </c>
      <c r="F680" s="16">
        <v>0.1439351851851852</v>
      </c>
      <c r="G680" s="16">
        <v>0.028356481481481483</v>
      </c>
      <c r="H680" s="15">
        <v>542</v>
      </c>
      <c r="I680" s="16">
        <v>0.0034027777777777784</v>
      </c>
      <c r="J680" s="16">
        <v>0.07215277777777777</v>
      </c>
      <c r="K680" s="15">
        <v>729</v>
      </c>
      <c r="L680" s="16">
        <v>0.001689814814814815</v>
      </c>
      <c r="M680" s="16">
        <v>0.03833333333333334</v>
      </c>
      <c r="N680" s="15">
        <v>598</v>
      </c>
      <c r="O680" t="s">
        <v>1317</v>
      </c>
    </row>
    <row r="681" spans="1:15" ht="12.75">
      <c r="A681" s="15">
        <v>680</v>
      </c>
      <c r="B681" s="15">
        <v>216</v>
      </c>
      <c r="C681" s="15" t="s">
        <v>2308</v>
      </c>
      <c r="D681" s="15" t="s">
        <v>2309</v>
      </c>
      <c r="E681" s="15" t="s">
        <v>1307</v>
      </c>
      <c r="F681" s="16">
        <v>0.14396990740740742</v>
      </c>
      <c r="G681" s="16">
        <v>0.027129629629629632</v>
      </c>
      <c r="H681" s="15">
        <v>430</v>
      </c>
      <c r="I681" s="16">
        <v>0.0037268518518518514</v>
      </c>
      <c r="J681" s="16">
        <v>0.07311342592592592</v>
      </c>
      <c r="K681" s="15">
        <v>752</v>
      </c>
      <c r="L681" s="16">
        <v>0.0020486111111111113</v>
      </c>
      <c r="M681" s="16">
        <v>0.03796296296296296</v>
      </c>
      <c r="N681" s="15">
        <v>580</v>
      </c>
      <c r="O681" t="s">
        <v>2030</v>
      </c>
    </row>
    <row r="682" spans="1:15" ht="12.75">
      <c r="A682" s="15">
        <v>681</v>
      </c>
      <c r="B682" s="15">
        <v>947</v>
      </c>
      <c r="C682" s="15" t="s">
        <v>1444</v>
      </c>
      <c r="D682" s="15" t="s">
        <v>1657</v>
      </c>
      <c r="E682" s="15" t="s">
        <v>1307</v>
      </c>
      <c r="F682" s="16">
        <v>0.14399305555555555</v>
      </c>
      <c r="G682" s="16">
        <v>0.027303240740740743</v>
      </c>
      <c r="H682" s="15">
        <v>441</v>
      </c>
      <c r="I682" s="16">
        <v>0.004027777777777778</v>
      </c>
      <c r="J682" s="16">
        <v>0.07238425925925926</v>
      </c>
      <c r="K682" s="15">
        <v>735</v>
      </c>
      <c r="L682" s="16">
        <v>0.0015393518518518519</v>
      </c>
      <c r="M682" s="16">
        <v>0.03875</v>
      </c>
      <c r="N682" s="15">
        <v>624</v>
      </c>
      <c r="O682" t="s">
        <v>1572</v>
      </c>
    </row>
    <row r="683" spans="1:15" ht="12.75">
      <c r="A683" s="15">
        <v>682</v>
      </c>
      <c r="B683" s="15">
        <v>703</v>
      </c>
      <c r="C683" s="15" t="s">
        <v>2310</v>
      </c>
      <c r="D683" s="15" t="s">
        <v>1969</v>
      </c>
      <c r="E683" s="15" t="s">
        <v>1307</v>
      </c>
      <c r="F683" s="16">
        <v>0.14402777777777778</v>
      </c>
      <c r="G683" s="16">
        <v>0.025555555555555554</v>
      </c>
      <c r="H683" s="15">
        <v>276</v>
      </c>
      <c r="I683" s="16">
        <v>0.00619212962962963</v>
      </c>
      <c r="J683" s="16">
        <v>0.0688425925925926</v>
      </c>
      <c r="K683" s="15">
        <v>622</v>
      </c>
      <c r="L683" s="16">
        <v>0.003344907407407407</v>
      </c>
      <c r="M683" s="16">
        <v>0.04010416666666667</v>
      </c>
      <c r="N683" s="15">
        <v>697</v>
      </c>
      <c r="O683" t="s">
        <v>1317</v>
      </c>
    </row>
    <row r="684" spans="1:15" ht="12.75">
      <c r="A684" s="15">
        <v>683</v>
      </c>
      <c r="B684" s="15">
        <v>443</v>
      </c>
      <c r="C684" s="15" t="s">
        <v>2311</v>
      </c>
      <c r="D684" s="15" t="s">
        <v>1363</v>
      </c>
      <c r="E684" s="15" t="s">
        <v>1307</v>
      </c>
      <c r="F684" s="16">
        <v>0.14409722222222224</v>
      </c>
      <c r="G684" s="16">
        <v>0.02847222222222222</v>
      </c>
      <c r="H684" s="15">
        <v>558</v>
      </c>
      <c r="I684" s="16">
        <v>0.003935185185185186</v>
      </c>
      <c r="J684" s="16">
        <v>0.0671875</v>
      </c>
      <c r="K684" s="15">
        <v>546</v>
      </c>
      <c r="L684" s="16">
        <v>0.002013888888888889</v>
      </c>
      <c r="M684" s="16">
        <v>0.04248842592592592</v>
      </c>
      <c r="N684" s="15">
        <v>773</v>
      </c>
      <c r="O684" t="s">
        <v>1317</v>
      </c>
    </row>
    <row r="685" spans="1:15" ht="12.75">
      <c r="A685" s="15">
        <v>684</v>
      </c>
      <c r="B685" s="15">
        <v>1057</v>
      </c>
      <c r="C685" s="15" t="s">
        <v>2312</v>
      </c>
      <c r="D685" s="15" t="s">
        <v>2313</v>
      </c>
      <c r="E685" s="15" t="s">
        <v>1307</v>
      </c>
      <c r="F685" s="16">
        <v>0.1441550925925926</v>
      </c>
      <c r="G685" s="16">
        <v>0.0284375</v>
      </c>
      <c r="H685" s="15">
        <v>554</v>
      </c>
      <c r="I685" s="16">
        <v>0.002546296296296296</v>
      </c>
      <c r="J685" s="16">
        <v>0.0706712962962963</v>
      </c>
      <c r="K685" s="15">
        <v>682</v>
      </c>
      <c r="L685" s="16">
        <v>0.001967592592592593</v>
      </c>
      <c r="M685" s="16">
        <v>0.04054398148148148</v>
      </c>
      <c r="N685" s="15">
        <v>717</v>
      </c>
      <c r="O685" t="s">
        <v>1327</v>
      </c>
    </row>
    <row r="686" spans="1:15" ht="12.75">
      <c r="A686" s="15">
        <v>685</v>
      </c>
      <c r="B686" s="15">
        <v>829</v>
      </c>
      <c r="C686" s="15" t="s">
        <v>2314</v>
      </c>
      <c r="D686" s="15" t="s">
        <v>1649</v>
      </c>
      <c r="E686" s="15" t="s">
        <v>1359</v>
      </c>
      <c r="F686" s="16">
        <v>0.14416666666666667</v>
      </c>
      <c r="G686" s="16">
        <v>0.02576388888888889</v>
      </c>
      <c r="H686" s="15">
        <v>300</v>
      </c>
      <c r="I686" s="16">
        <v>0.002997685185185185</v>
      </c>
      <c r="J686" s="16">
        <v>0.07265046296296296</v>
      </c>
      <c r="K686" s="15">
        <v>743</v>
      </c>
      <c r="L686" s="16">
        <v>0.0016087962962962963</v>
      </c>
      <c r="M686" s="16">
        <v>0.041157407407407406</v>
      </c>
      <c r="N686" s="15">
        <v>739</v>
      </c>
      <c r="O686" t="s">
        <v>1465</v>
      </c>
    </row>
    <row r="687" spans="1:15" ht="12.75">
      <c r="A687" s="15">
        <v>686</v>
      </c>
      <c r="B687" s="15">
        <v>713</v>
      </c>
      <c r="C687" s="15" t="s">
        <v>2315</v>
      </c>
      <c r="D687" s="15" t="s">
        <v>1418</v>
      </c>
      <c r="E687" s="15" t="s">
        <v>1351</v>
      </c>
      <c r="F687" s="16">
        <v>0.14417824074074073</v>
      </c>
      <c r="G687" s="16">
        <v>0.030393518518518518</v>
      </c>
      <c r="H687" s="15">
        <v>678</v>
      </c>
      <c r="I687" s="16">
        <v>0.0032407407407407406</v>
      </c>
      <c r="J687" s="16">
        <v>0.07255787037037037</v>
      </c>
      <c r="K687" s="15">
        <v>741</v>
      </c>
      <c r="L687" s="16">
        <v>0.002615740740740741</v>
      </c>
      <c r="M687" s="16">
        <v>0.0353587962962963</v>
      </c>
      <c r="N687" s="15">
        <v>396</v>
      </c>
      <c r="O687" t="s">
        <v>1317</v>
      </c>
    </row>
    <row r="688" spans="1:15" ht="12.75">
      <c r="A688" s="15">
        <v>687</v>
      </c>
      <c r="B688" s="15">
        <v>390</v>
      </c>
      <c r="C688" s="15" t="s">
        <v>2316</v>
      </c>
      <c r="D688" s="15" t="s">
        <v>1310</v>
      </c>
      <c r="E688" s="15" t="s">
        <v>1307</v>
      </c>
      <c r="F688" s="16">
        <v>0.14422453703703705</v>
      </c>
      <c r="G688" s="16">
        <v>0.020358796296296295</v>
      </c>
      <c r="H688" s="15">
        <v>23</v>
      </c>
      <c r="I688" s="16">
        <v>0.002824074074074074</v>
      </c>
      <c r="J688" s="16">
        <v>0.07484953703703703</v>
      </c>
      <c r="K688" s="15">
        <v>783</v>
      </c>
      <c r="L688" s="16">
        <v>0.0021875</v>
      </c>
      <c r="M688" s="16">
        <v>0.04400462962962962</v>
      </c>
      <c r="N688" s="15">
        <v>800</v>
      </c>
      <c r="O688" t="s">
        <v>1476</v>
      </c>
    </row>
    <row r="689" spans="1:15" ht="12.75">
      <c r="A689" s="15">
        <v>688</v>
      </c>
      <c r="B689" s="15">
        <v>287</v>
      </c>
      <c r="C689" s="15" t="s">
        <v>2317</v>
      </c>
      <c r="D689" s="15" t="s">
        <v>1675</v>
      </c>
      <c r="E689" s="15" t="s">
        <v>1351</v>
      </c>
      <c r="F689" s="16">
        <v>0.14423611111111112</v>
      </c>
      <c r="G689" s="16">
        <v>0.030821759259259257</v>
      </c>
      <c r="H689" s="15">
        <v>694</v>
      </c>
      <c r="I689" s="16">
        <v>0.0028125</v>
      </c>
      <c r="J689" s="16">
        <v>0.06842592592592593</v>
      </c>
      <c r="K689" s="15">
        <v>604</v>
      </c>
      <c r="L689" s="16">
        <v>0.0017013888888888892</v>
      </c>
      <c r="M689" s="16">
        <v>0.04047453703703704</v>
      </c>
      <c r="N689" s="15">
        <v>713</v>
      </c>
      <c r="O689" t="s">
        <v>1410</v>
      </c>
    </row>
    <row r="690" spans="1:15" ht="12.75">
      <c r="A690" s="15">
        <v>689</v>
      </c>
      <c r="B690" s="15">
        <v>1099</v>
      </c>
      <c r="C690" s="15" t="s">
        <v>2318</v>
      </c>
      <c r="D690" s="15" t="s">
        <v>2319</v>
      </c>
      <c r="E690" s="15" t="s">
        <v>1359</v>
      </c>
      <c r="F690" s="16">
        <v>0.14435185185185184</v>
      </c>
      <c r="G690" s="16">
        <v>0.024814814814814817</v>
      </c>
      <c r="H690" s="15">
        <v>209</v>
      </c>
      <c r="I690" s="16">
        <v>0.003530092592592592</v>
      </c>
      <c r="J690" s="16">
        <v>0.07201388888888889</v>
      </c>
      <c r="K690" s="15">
        <v>723</v>
      </c>
      <c r="L690" s="16">
        <v>0.0020601851851851853</v>
      </c>
      <c r="M690" s="16">
        <v>0.04193287037037038</v>
      </c>
      <c r="N690" s="15">
        <v>759</v>
      </c>
      <c r="O690" t="s">
        <v>1317</v>
      </c>
    </row>
    <row r="691" spans="1:15" ht="12.75">
      <c r="A691" s="15">
        <v>690</v>
      </c>
      <c r="B691" s="15">
        <v>43</v>
      </c>
      <c r="C691" s="15" t="s">
        <v>2320</v>
      </c>
      <c r="D691" s="15" t="s">
        <v>2321</v>
      </c>
      <c r="E691" s="15" t="s">
        <v>1548</v>
      </c>
      <c r="F691" s="16">
        <v>0.14435185185185184</v>
      </c>
      <c r="G691" s="16">
        <v>0.02871527777777778</v>
      </c>
      <c r="H691" s="15">
        <v>580</v>
      </c>
      <c r="I691" s="16">
        <v>0.0021412037037037038</v>
      </c>
      <c r="J691" s="16">
        <v>0.07295138888888889</v>
      </c>
      <c r="K691" s="15">
        <v>750</v>
      </c>
      <c r="L691" s="16">
        <v>0.001597222222222222</v>
      </c>
      <c r="M691" s="16">
        <v>0.03894675925925926</v>
      </c>
      <c r="N691" s="15">
        <v>637</v>
      </c>
      <c r="O691" t="s">
        <v>1376</v>
      </c>
    </row>
    <row r="692" spans="1:15" ht="12.75">
      <c r="A692" s="15">
        <v>691</v>
      </c>
      <c r="B692" s="15">
        <v>58</v>
      </c>
      <c r="C692" s="15" t="s">
        <v>2322</v>
      </c>
      <c r="D692" s="15" t="s">
        <v>2323</v>
      </c>
      <c r="E692" s="15" t="s">
        <v>1548</v>
      </c>
      <c r="F692" s="16">
        <v>0.1443634259259259</v>
      </c>
      <c r="G692" s="16">
        <v>0.03167824074074074</v>
      </c>
      <c r="H692" s="15">
        <v>738</v>
      </c>
      <c r="I692" s="16">
        <v>0.0020601851851851853</v>
      </c>
      <c r="J692" s="16">
        <v>0.0722337962962963</v>
      </c>
      <c r="K692" s="15">
        <v>732</v>
      </c>
      <c r="L692" s="16">
        <v>0.0018634259259259261</v>
      </c>
      <c r="M692" s="16">
        <v>0.03652777777777778</v>
      </c>
      <c r="N692" s="15">
        <v>475</v>
      </c>
      <c r="O692" t="s">
        <v>1336</v>
      </c>
    </row>
    <row r="693" spans="1:15" ht="12.75">
      <c r="A693" s="15">
        <v>692</v>
      </c>
      <c r="B693" s="15">
        <v>391</v>
      </c>
      <c r="C693" s="15" t="s">
        <v>2324</v>
      </c>
      <c r="D693" s="15" t="s">
        <v>1833</v>
      </c>
      <c r="E693" s="15" t="s">
        <v>1307</v>
      </c>
      <c r="F693" s="16">
        <v>0.14438657407407407</v>
      </c>
      <c r="G693" s="16">
        <v>0.029988425925925922</v>
      </c>
      <c r="H693" s="15">
        <v>656</v>
      </c>
      <c r="I693" s="16">
        <v>0.003194444444444444</v>
      </c>
      <c r="J693" s="16">
        <v>0.07761574074074074</v>
      </c>
      <c r="K693" s="15">
        <v>815</v>
      </c>
      <c r="L693" s="16">
        <v>0.001967592592592593</v>
      </c>
      <c r="M693" s="16">
        <v>0.03162037037037037</v>
      </c>
      <c r="N693" s="15">
        <v>131</v>
      </c>
      <c r="O693" t="s">
        <v>1317</v>
      </c>
    </row>
    <row r="694" spans="1:15" ht="12.75">
      <c r="A694" s="15">
        <v>693</v>
      </c>
      <c r="B694" s="15">
        <v>526</v>
      </c>
      <c r="C694" s="15" t="s">
        <v>2325</v>
      </c>
      <c r="D694" s="15" t="s">
        <v>1502</v>
      </c>
      <c r="E694" s="15" t="s">
        <v>1307</v>
      </c>
      <c r="F694" s="16">
        <v>0.1444675925925926</v>
      </c>
      <c r="G694" s="16">
        <v>0.02925925925925926</v>
      </c>
      <c r="H694" s="15">
        <v>617</v>
      </c>
      <c r="I694" s="16">
        <v>0.0022916666666666667</v>
      </c>
      <c r="J694" s="16">
        <v>0.06640046296296297</v>
      </c>
      <c r="K694" s="15">
        <v>517</v>
      </c>
      <c r="L694" s="16">
        <v>0.0021180555555555553</v>
      </c>
      <c r="M694" s="16">
        <v>0.04439814814814815</v>
      </c>
      <c r="N694" s="15">
        <v>810</v>
      </c>
      <c r="O694" t="s">
        <v>1317</v>
      </c>
    </row>
    <row r="695" spans="1:15" ht="12.75">
      <c r="A695" s="15">
        <v>694</v>
      </c>
      <c r="B695" s="15">
        <v>738</v>
      </c>
      <c r="C695" s="15" t="s">
        <v>2326</v>
      </c>
      <c r="D695" s="15" t="s">
        <v>1310</v>
      </c>
      <c r="E695" s="15" t="s">
        <v>1307</v>
      </c>
      <c r="F695" s="16">
        <v>0.14449074074074073</v>
      </c>
      <c r="G695" s="16">
        <v>0.027476851851851853</v>
      </c>
      <c r="H695" s="15">
        <v>466</v>
      </c>
      <c r="I695" s="16">
        <v>0.003321759259259259</v>
      </c>
      <c r="J695" s="16">
        <v>0.07216435185185184</v>
      </c>
      <c r="K695" s="15">
        <v>730</v>
      </c>
      <c r="L695" s="16">
        <v>0.004201388888888889</v>
      </c>
      <c r="M695" s="16">
        <v>0.037349537037037035</v>
      </c>
      <c r="N695" s="15">
        <v>538</v>
      </c>
      <c r="O695" t="s">
        <v>1317</v>
      </c>
    </row>
    <row r="696" spans="1:15" ht="12.75">
      <c r="A696" s="15">
        <v>695</v>
      </c>
      <c r="B696" s="15">
        <v>72</v>
      </c>
      <c r="C696" s="15" t="s">
        <v>2327</v>
      </c>
      <c r="D696" s="15" t="s">
        <v>2328</v>
      </c>
      <c r="E696" s="15" t="s">
        <v>1548</v>
      </c>
      <c r="F696" s="16">
        <v>0.14456018518518518</v>
      </c>
      <c r="G696" s="16">
        <v>0.03704861111111111</v>
      </c>
      <c r="H696" s="15">
        <v>862</v>
      </c>
      <c r="I696" s="16">
        <v>0.0059722222222222225</v>
      </c>
      <c r="J696" s="15" t="s">
        <v>1314</v>
      </c>
      <c r="L696" s="15" t="s">
        <v>1314</v>
      </c>
      <c r="M696" s="15" t="s">
        <v>1314</v>
      </c>
      <c r="O696" t="s">
        <v>1317</v>
      </c>
    </row>
    <row r="697" spans="1:15" ht="12.75">
      <c r="A697" s="15">
        <v>696</v>
      </c>
      <c r="B697" s="15">
        <v>166</v>
      </c>
      <c r="C697" s="15" t="s">
        <v>2329</v>
      </c>
      <c r="D697" s="15" t="s">
        <v>1671</v>
      </c>
      <c r="E697" s="15" t="s">
        <v>1359</v>
      </c>
      <c r="F697" s="16">
        <v>0.14475694444444445</v>
      </c>
      <c r="G697" s="16">
        <v>0.026863425925925926</v>
      </c>
      <c r="H697" s="15">
        <v>402</v>
      </c>
      <c r="I697" s="16">
        <v>0.003043981481481482</v>
      </c>
      <c r="J697" s="16">
        <v>0.07186342592592593</v>
      </c>
      <c r="K697" s="15">
        <v>715</v>
      </c>
      <c r="L697" s="16">
        <v>0.0013310185185185185</v>
      </c>
      <c r="M697" s="16">
        <v>0.04164351851851852</v>
      </c>
      <c r="N697" s="15">
        <v>750</v>
      </c>
      <c r="O697" t="s">
        <v>1426</v>
      </c>
    </row>
    <row r="698" spans="1:15" ht="12.75">
      <c r="A698" s="15">
        <v>697</v>
      </c>
      <c r="B698" s="15">
        <v>1012</v>
      </c>
      <c r="C698" s="15" t="s">
        <v>2330</v>
      </c>
      <c r="D698" s="15" t="s">
        <v>1829</v>
      </c>
      <c r="E698" s="15" t="s">
        <v>1351</v>
      </c>
      <c r="F698" s="16">
        <v>0.14480324074074075</v>
      </c>
      <c r="G698" s="16">
        <v>0.03501157407407408</v>
      </c>
      <c r="H698" s="15">
        <v>835</v>
      </c>
      <c r="I698" s="16">
        <v>0.002488425925925926</v>
      </c>
      <c r="J698" s="16">
        <v>0.06435185185185184</v>
      </c>
      <c r="K698" s="15">
        <v>436</v>
      </c>
      <c r="L698" s="16">
        <v>0.0017824074074074072</v>
      </c>
      <c r="M698" s="16">
        <v>0.041192129629629634</v>
      </c>
      <c r="N698" s="15">
        <v>740</v>
      </c>
      <c r="O698" t="s">
        <v>2331</v>
      </c>
    </row>
    <row r="699" spans="1:15" ht="12.75">
      <c r="A699" s="15">
        <v>698</v>
      </c>
      <c r="B699" s="15">
        <v>855</v>
      </c>
      <c r="C699" s="15" t="s">
        <v>2332</v>
      </c>
      <c r="D699" s="15" t="s">
        <v>1418</v>
      </c>
      <c r="E699" s="15" t="s">
        <v>1359</v>
      </c>
      <c r="F699" s="16">
        <v>0.1448611111111111</v>
      </c>
      <c r="G699" s="16">
        <v>0.033483796296296296</v>
      </c>
      <c r="H699" s="15">
        <v>804</v>
      </c>
      <c r="I699" s="16">
        <v>0.0025694444444444445</v>
      </c>
      <c r="J699" s="16">
        <v>0.07143518518518518</v>
      </c>
      <c r="K699" s="15">
        <v>702</v>
      </c>
      <c r="L699" s="16">
        <v>0.0014467592592592594</v>
      </c>
      <c r="M699" s="16">
        <v>0.03591435185185186</v>
      </c>
      <c r="N699" s="15">
        <v>435</v>
      </c>
      <c r="O699" t="s">
        <v>1317</v>
      </c>
    </row>
    <row r="700" spans="1:15" ht="12.75">
      <c r="A700" s="15">
        <v>699</v>
      </c>
      <c r="B700" s="15">
        <v>769</v>
      </c>
      <c r="C700" s="15" t="s">
        <v>2333</v>
      </c>
      <c r="D700" s="15" t="s">
        <v>1399</v>
      </c>
      <c r="E700" s="15" t="s">
        <v>1359</v>
      </c>
      <c r="F700" s="16">
        <v>0.14494212962962963</v>
      </c>
      <c r="G700" s="16">
        <v>0.029930555555555557</v>
      </c>
      <c r="H700" s="15">
        <v>652</v>
      </c>
      <c r="I700" s="16">
        <v>0.0027083333333333334</v>
      </c>
      <c r="J700" s="16">
        <v>0.06353009259259258</v>
      </c>
      <c r="K700" s="15">
        <v>391</v>
      </c>
      <c r="L700" s="16">
        <v>0.0017245370370370372</v>
      </c>
      <c r="M700" s="16">
        <v>0.04704861111111111</v>
      </c>
      <c r="N700" s="15">
        <v>842</v>
      </c>
      <c r="O700" t="s">
        <v>1317</v>
      </c>
    </row>
    <row r="701" spans="1:15" ht="12.75">
      <c r="A701" s="15">
        <v>700</v>
      </c>
      <c r="B701" s="15">
        <v>115</v>
      </c>
      <c r="C701" s="15" t="s">
        <v>2305</v>
      </c>
      <c r="D701" s="15" t="s">
        <v>2334</v>
      </c>
      <c r="E701" s="15" t="s">
        <v>1606</v>
      </c>
      <c r="F701" s="16">
        <v>0.14501157407407408</v>
      </c>
      <c r="G701" s="16">
        <v>0.026493055555555558</v>
      </c>
      <c r="H701" s="15">
        <v>360</v>
      </c>
      <c r="I701" s="16">
        <v>0.0016666666666666668</v>
      </c>
      <c r="J701" s="16">
        <v>0.0742476851851852</v>
      </c>
      <c r="K701" s="15">
        <v>772</v>
      </c>
      <c r="L701" s="16">
        <v>0.0019444444444444442</v>
      </c>
      <c r="M701" s="16">
        <v>0.040671296296296296</v>
      </c>
      <c r="N701" s="15">
        <v>726</v>
      </c>
      <c r="O701" t="s">
        <v>2335</v>
      </c>
    </row>
    <row r="702" spans="1:15" ht="12.75">
      <c r="A702" s="15">
        <v>701</v>
      </c>
      <c r="B702" s="15">
        <v>419</v>
      </c>
      <c r="C702" s="15" t="s">
        <v>2336</v>
      </c>
      <c r="D702" s="15" t="s">
        <v>2337</v>
      </c>
      <c r="E702" s="15" t="s">
        <v>1351</v>
      </c>
      <c r="F702" s="16">
        <v>0.1453472222222222</v>
      </c>
      <c r="G702" s="16">
        <v>0.030844907407407404</v>
      </c>
      <c r="H702" s="15">
        <v>695</v>
      </c>
      <c r="I702" s="16">
        <v>0.004837962962962963</v>
      </c>
      <c r="J702" s="16">
        <v>0.06902777777777779</v>
      </c>
      <c r="K702" s="15">
        <v>628</v>
      </c>
      <c r="L702" s="16">
        <v>0.0017245370370370372</v>
      </c>
      <c r="M702" s="16">
        <v>0.03892361111111111</v>
      </c>
      <c r="N702" s="15">
        <v>634</v>
      </c>
      <c r="O702" t="s">
        <v>1317</v>
      </c>
    </row>
    <row r="703" spans="1:15" ht="12.75">
      <c r="A703" s="15">
        <v>702</v>
      </c>
      <c r="B703" s="15">
        <v>525</v>
      </c>
      <c r="C703" s="15" t="s">
        <v>2338</v>
      </c>
      <c r="D703" s="15" t="s">
        <v>1519</v>
      </c>
      <c r="E703" s="15" t="s">
        <v>1359</v>
      </c>
      <c r="F703" s="16">
        <v>0.14539351851851853</v>
      </c>
      <c r="G703" s="16">
        <v>0.028761574074074075</v>
      </c>
      <c r="H703" s="15">
        <v>582</v>
      </c>
      <c r="I703" s="16">
        <v>0.0025</v>
      </c>
      <c r="J703" s="16">
        <v>0.0705324074074074</v>
      </c>
      <c r="K703" s="15">
        <v>676</v>
      </c>
      <c r="L703" s="16">
        <v>0.0021180555555555553</v>
      </c>
      <c r="M703" s="16">
        <v>0.04148148148148148</v>
      </c>
      <c r="N703" s="15">
        <v>747</v>
      </c>
      <c r="O703" t="s">
        <v>1317</v>
      </c>
    </row>
    <row r="704" spans="1:15" ht="12.75">
      <c r="A704" s="15">
        <v>703</v>
      </c>
      <c r="B704" s="15">
        <v>150</v>
      </c>
      <c r="C704" s="15" t="s">
        <v>2339</v>
      </c>
      <c r="D704" s="15" t="s">
        <v>1452</v>
      </c>
      <c r="E704" s="15" t="s">
        <v>1307</v>
      </c>
      <c r="F704" s="16">
        <v>0.1454513888888889</v>
      </c>
      <c r="G704" s="16">
        <v>0.031504629629629625</v>
      </c>
      <c r="H704" s="15">
        <v>734</v>
      </c>
      <c r="I704" s="16">
        <v>0.0019097222222222222</v>
      </c>
      <c r="J704" s="16">
        <v>0.07059027777777778</v>
      </c>
      <c r="K704" s="15">
        <v>677</v>
      </c>
      <c r="L704" s="16">
        <v>0.0015856481481481479</v>
      </c>
      <c r="M704" s="16">
        <v>0.03984953703703704</v>
      </c>
      <c r="N704" s="15">
        <v>687</v>
      </c>
      <c r="O704" t="s">
        <v>1747</v>
      </c>
    </row>
    <row r="705" spans="1:15" ht="12.75">
      <c r="A705" s="15">
        <v>704</v>
      </c>
      <c r="B705" s="15">
        <v>732</v>
      </c>
      <c r="C705" s="15" t="s">
        <v>2340</v>
      </c>
      <c r="D705" s="15" t="s">
        <v>1649</v>
      </c>
      <c r="E705" s="15" t="s">
        <v>1307</v>
      </c>
      <c r="F705" s="16">
        <v>0.14547453703703703</v>
      </c>
      <c r="G705" s="16">
        <v>0.027615740740740743</v>
      </c>
      <c r="H705" s="15">
        <v>479</v>
      </c>
      <c r="I705" s="16">
        <v>0.0034027777777777784</v>
      </c>
      <c r="J705" s="16">
        <v>0.07090277777777777</v>
      </c>
      <c r="K705" s="15">
        <v>690</v>
      </c>
      <c r="L705" s="16">
        <v>0.0021875</v>
      </c>
      <c r="M705" s="16">
        <v>0.041365740740740745</v>
      </c>
      <c r="N705" s="15">
        <v>745</v>
      </c>
      <c r="O705" t="s">
        <v>1317</v>
      </c>
    </row>
    <row r="706" spans="1:15" ht="12.75">
      <c r="A706" s="15">
        <v>705</v>
      </c>
      <c r="B706" s="15">
        <v>238</v>
      </c>
      <c r="C706" s="15" t="s">
        <v>2341</v>
      </c>
      <c r="D706" s="15" t="s">
        <v>2271</v>
      </c>
      <c r="E706" s="15" t="s">
        <v>1351</v>
      </c>
      <c r="F706" s="16">
        <v>0.14555555555555555</v>
      </c>
      <c r="G706" s="16">
        <v>0.032650462962962964</v>
      </c>
      <c r="H706" s="15">
        <v>779</v>
      </c>
      <c r="I706" s="16">
        <v>0.003368055555555555</v>
      </c>
      <c r="J706" s="16">
        <v>0.06371527777777779</v>
      </c>
      <c r="K706" s="15">
        <v>402</v>
      </c>
      <c r="L706" s="16">
        <v>0.0026620370370370374</v>
      </c>
      <c r="M706" s="16">
        <v>0.0431712962962963</v>
      </c>
      <c r="N706" s="15">
        <v>786</v>
      </c>
      <c r="O706" t="s">
        <v>1541</v>
      </c>
    </row>
    <row r="707" spans="1:15" ht="12.75">
      <c r="A707" s="15">
        <v>706</v>
      </c>
      <c r="B707" s="15">
        <v>777</v>
      </c>
      <c r="C707" s="15" t="s">
        <v>2342</v>
      </c>
      <c r="D707" s="15" t="s">
        <v>1519</v>
      </c>
      <c r="E707" s="15" t="s">
        <v>1359</v>
      </c>
      <c r="F707" s="16">
        <v>0.14563657407407407</v>
      </c>
      <c r="G707" s="15" t="s">
        <v>1314</v>
      </c>
      <c r="I707" s="15" t="s">
        <v>1314</v>
      </c>
      <c r="J707" s="16">
        <v>0.07214120370370371</v>
      </c>
      <c r="K707" s="15">
        <v>728</v>
      </c>
      <c r="L707" s="16">
        <v>0.0019212962962962962</v>
      </c>
      <c r="M707" s="16">
        <v>0.03893518518518519</v>
      </c>
      <c r="N707" s="15">
        <v>636</v>
      </c>
      <c r="O707" t="s">
        <v>1317</v>
      </c>
    </row>
    <row r="708" spans="1:15" ht="12.75">
      <c r="A708" s="15">
        <v>707</v>
      </c>
      <c r="B708" s="15">
        <v>310</v>
      </c>
      <c r="C708" s="15" t="s">
        <v>2343</v>
      </c>
      <c r="D708" s="15" t="s">
        <v>1439</v>
      </c>
      <c r="E708" s="15" t="s">
        <v>1359</v>
      </c>
      <c r="F708" s="16">
        <v>0.14563657407407407</v>
      </c>
      <c r="G708" s="16">
        <v>0.030925925925925926</v>
      </c>
      <c r="H708" s="15">
        <v>701</v>
      </c>
      <c r="I708" s="16">
        <v>0.003645833333333333</v>
      </c>
      <c r="J708" s="16">
        <v>0.0683912037037037</v>
      </c>
      <c r="K708" s="15">
        <v>602</v>
      </c>
      <c r="L708" s="16">
        <v>0.0026388888888888885</v>
      </c>
      <c r="M708" s="16">
        <v>0.04003472222222222</v>
      </c>
      <c r="N708" s="15">
        <v>696</v>
      </c>
      <c r="O708" t="s">
        <v>1317</v>
      </c>
    </row>
    <row r="709" spans="1:15" ht="12.75">
      <c r="A709" s="15">
        <v>708</v>
      </c>
      <c r="B709" s="15">
        <v>122</v>
      </c>
      <c r="C709" s="15" t="s">
        <v>2344</v>
      </c>
      <c r="D709" s="15" t="s">
        <v>2345</v>
      </c>
      <c r="E709" s="15" t="s">
        <v>1606</v>
      </c>
      <c r="F709" s="16">
        <v>0.14569444444444443</v>
      </c>
      <c r="G709" s="16">
        <v>0.03239583333333333</v>
      </c>
      <c r="H709" s="15">
        <v>770</v>
      </c>
      <c r="I709" s="16">
        <v>0.003310185185185185</v>
      </c>
      <c r="J709" s="16">
        <v>0.07015046296296296</v>
      </c>
      <c r="K709" s="15">
        <v>662</v>
      </c>
      <c r="L709" s="16">
        <v>0.0023958333333333336</v>
      </c>
      <c r="M709" s="16">
        <v>0.037442129629629624</v>
      </c>
      <c r="N709" s="15">
        <v>541</v>
      </c>
      <c r="O709" t="s">
        <v>1327</v>
      </c>
    </row>
    <row r="710" spans="1:15" ht="12.75">
      <c r="A710" s="15">
        <v>709</v>
      </c>
      <c r="B710" s="15">
        <v>1</v>
      </c>
      <c r="C710" s="15" t="s">
        <v>2346</v>
      </c>
      <c r="D710" s="15" t="s">
        <v>2347</v>
      </c>
      <c r="E710" s="15" t="s">
        <v>1548</v>
      </c>
      <c r="F710" s="16">
        <v>0.14591435185185184</v>
      </c>
      <c r="G710" s="16">
        <v>0.028402777777777777</v>
      </c>
      <c r="H710" s="15">
        <v>546</v>
      </c>
      <c r="I710" s="16">
        <v>0.0014930555555555556</v>
      </c>
      <c r="J710" s="16">
        <v>0.0743287037037037</v>
      </c>
      <c r="K710" s="15">
        <v>774</v>
      </c>
      <c r="L710" s="16">
        <v>0.001574074074074074</v>
      </c>
      <c r="M710" s="16">
        <v>0.04011574074074074</v>
      </c>
      <c r="N710" s="15">
        <v>698</v>
      </c>
      <c r="O710" t="s">
        <v>2348</v>
      </c>
    </row>
    <row r="711" spans="1:15" ht="12.75">
      <c r="A711" s="15">
        <v>710</v>
      </c>
      <c r="B711" s="15">
        <v>909</v>
      </c>
      <c r="C711" s="15" t="s">
        <v>2349</v>
      </c>
      <c r="D711" s="15" t="s">
        <v>1418</v>
      </c>
      <c r="E711" s="15" t="s">
        <v>1359</v>
      </c>
      <c r="F711" s="16">
        <v>0.14594907407407406</v>
      </c>
      <c r="G711" s="16">
        <v>0.030115740740740738</v>
      </c>
      <c r="H711" s="15">
        <v>664</v>
      </c>
      <c r="I711" s="16">
        <v>0.0029745370370370373</v>
      </c>
      <c r="J711" s="16">
        <v>0.07015046296296296</v>
      </c>
      <c r="K711" s="15">
        <v>661</v>
      </c>
      <c r="L711" s="16">
        <v>0.001875</v>
      </c>
      <c r="M711" s="16">
        <v>0.040844907407407406</v>
      </c>
      <c r="N711" s="15">
        <v>729</v>
      </c>
      <c r="O711" t="s">
        <v>1440</v>
      </c>
    </row>
    <row r="712" spans="1:15" ht="12.75">
      <c r="A712" s="15">
        <v>711</v>
      </c>
      <c r="B712" s="15">
        <v>215</v>
      </c>
      <c r="C712" s="15" t="s">
        <v>2350</v>
      </c>
      <c r="D712" s="15" t="s">
        <v>2351</v>
      </c>
      <c r="E712" s="15" t="s">
        <v>1359</v>
      </c>
      <c r="F712" s="16">
        <v>0.1461226851851852</v>
      </c>
      <c r="G712" s="15" t="s">
        <v>1314</v>
      </c>
      <c r="I712" s="15" t="s">
        <v>1314</v>
      </c>
      <c r="J712" s="15" t="s">
        <v>1314</v>
      </c>
      <c r="L712" s="15" t="s">
        <v>1314</v>
      </c>
      <c r="M712" s="16">
        <v>0.03710648148148148</v>
      </c>
      <c r="N712" s="15">
        <v>519</v>
      </c>
      <c r="O712" t="s">
        <v>2030</v>
      </c>
    </row>
    <row r="713" spans="1:15" ht="12.75">
      <c r="A713" s="15">
        <v>712</v>
      </c>
      <c r="B713" s="15">
        <v>251</v>
      </c>
      <c r="C713" s="15" t="s">
        <v>2352</v>
      </c>
      <c r="D713" s="15" t="s">
        <v>1407</v>
      </c>
      <c r="E713" s="15" t="s">
        <v>1351</v>
      </c>
      <c r="F713" s="16">
        <v>0.1461226851851852</v>
      </c>
      <c r="G713" s="16">
        <v>0.0327662037037037</v>
      </c>
      <c r="H713" s="15">
        <v>785</v>
      </c>
      <c r="I713" s="16">
        <v>0.002951388888888889</v>
      </c>
      <c r="J713" s="16">
        <v>0.0706712962962963</v>
      </c>
      <c r="K713" s="15">
        <v>684</v>
      </c>
      <c r="L713" s="16">
        <v>0.0015277777777777779</v>
      </c>
      <c r="M713" s="16">
        <v>0.03820601851851852</v>
      </c>
      <c r="N713" s="15">
        <v>592</v>
      </c>
      <c r="O713" t="s">
        <v>1626</v>
      </c>
    </row>
    <row r="714" spans="1:15" ht="12.75">
      <c r="A714" s="15">
        <v>713</v>
      </c>
      <c r="B714" s="15">
        <v>146</v>
      </c>
      <c r="C714" s="15" t="s">
        <v>2353</v>
      </c>
      <c r="D714" s="15" t="s">
        <v>1681</v>
      </c>
      <c r="E714" s="15" t="s">
        <v>1351</v>
      </c>
      <c r="F714" s="16">
        <v>0.1461574074074074</v>
      </c>
      <c r="G714" s="16">
        <v>0.03228009259259259</v>
      </c>
      <c r="H714" s="15">
        <v>762</v>
      </c>
      <c r="I714" s="16">
        <v>0.0038310185185185183</v>
      </c>
      <c r="J714" s="16">
        <v>0.07155092592592592</v>
      </c>
      <c r="K714" s="15">
        <v>707</v>
      </c>
      <c r="L714" s="16">
        <v>0.0018171296296296297</v>
      </c>
      <c r="M714" s="16">
        <v>0.03668981481481482</v>
      </c>
      <c r="N714" s="15">
        <v>485</v>
      </c>
      <c r="O714" t="s">
        <v>2354</v>
      </c>
    </row>
    <row r="715" spans="1:15" ht="12.75">
      <c r="A715" s="15">
        <v>714</v>
      </c>
      <c r="B715" s="15">
        <v>711</v>
      </c>
      <c r="C715" s="15" t="s">
        <v>2355</v>
      </c>
      <c r="D715" s="15" t="s">
        <v>1502</v>
      </c>
      <c r="E715" s="15" t="s">
        <v>1359</v>
      </c>
      <c r="F715" s="16">
        <v>0.14637731481481484</v>
      </c>
      <c r="G715" s="16">
        <v>0.032199074074074074</v>
      </c>
      <c r="H715" s="15">
        <v>758</v>
      </c>
      <c r="I715" s="16">
        <v>0.0021412037037037038</v>
      </c>
      <c r="J715" s="16">
        <v>0.07072916666666666</v>
      </c>
      <c r="K715" s="15">
        <v>686</v>
      </c>
      <c r="L715" s="16">
        <v>0.001712962962962963</v>
      </c>
      <c r="M715" s="16">
        <v>0.03960648148148148</v>
      </c>
      <c r="N715" s="15">
        <v>671</v>
      </c>
      <c r="O715" t="s">
        <v>1317</v>
      </c>
    </row>
    <row r="716" spans="1:15" ht="12.75">
      <c r="A716" s="15">
        <v>715</v>
      </c>
      <c r="B716" s="15">
        <v>54</v>
      </c>
      <c r="C716" s="15" t="s">
        <v>2356</v>
      </c>
      <c r="D716" s="15" t="s">
        <v>2357</v>
      </c>
      <c r="E716" s="15" t="s">
        <v>1548</v>
      </c>
      <c r="F716" s="16">
        <v>0.14641203703703703</v>
      </c>
      <c r="G716" s="16">
        <v>0.026006944444444447</v>
      </c>
      <c r="H716" s="15">
        <v>318</v>
      </c>
      <c r="I716" s="16">
        <v>0.0026388888888888885</v>
      </c>
      <c r="J716" s="16">
        <v>0.07239583333333334</v>
      </c>
      <c r="K716" s="15">
        <v>737</v>
      </c>
      <c r="L716" s="16">
        <v>0.0019097222222222222</v>
      </c>
      <c r="M716" s="16">
        <v>0.04346064814814815</v>
      </c>
      <c r="N716" s="15">
        <v>790</v>
      </c>
      <c r="O716" t="s">
        <v>2358</v>
      </c>
    </row>
    <row r="717" spans="1:15" ht="12.75">
      <c r="A717" s="15">
        <v>716</v>
      </c>
      <c r="B717" s="15">
        <v>116</v>
      </c>
      <c r="C717" s="15" t="s">
        <v>2359</v>
      </c>
      <c r="D717" s="15" t="s">
        <v>2130</v>
      </c>
      <c r="E717" s="15" t="s">
        <v>1851</v>
      </c>
      <c r="F717" s="16">
        <v>0.1467361111111111</v>
      </c>
      <c r="G717" s="16">
        <v>0.03513888888888889</v>
      </c>
      <c r="H717" s="15">
        <v>839</v>
      </c>
      <c r="I717" s="16">
        <v>0.0018981481481481482</v>
      </c>
      <c r="J717" s="16">
        <v>0.0686574074074074</v>
      </c>
      <c r="K717" s="15">
        <v>611</v>
      </c>
      <c r="L717" s="16">
        <v>0.0014351851851851854</v>
      </c>
      <c r="M717" s="16">
        <v>0.03961805555555555</v>
      </c>
      <c r="N717" s="15">
        <v>674</v>
      </c>
      <c r="O717" t="s">
        <v>1448</v>
      </c>
    </row>
    <row r="718" spans="1:15" ht="12.75">
      <c r="A718" s="15">
        <v>717</v>
      </c>
      <c r="B718" s="15">
        <v>758</v>
      </c>
      <c r="C718" s="15" t="s">
        <v>2360</v>
      </c>
      <c r="D718" s="15" t="s">
        <v>1545</v>
      </c>
      <c r="E718" s="15" t="s">
        <v>1307</v>
      </c>
      <c r="F718" s="16">
        <v>0.14680555555555555</v>
      </c>
      <c r="G718" s="16">
        <v>0.02666666666666667</v>
      </c>
      <c r="H718" s="15">
        <v>377</v>
      </c>
      <c r="I718" s="16">
        <v>0.003425925925925926</v>
      </c>
      <c r="J718" s="16">
        <v>0.07459490740740742</v>
      </c>
      <c r="K718" s="15">
        <v>779</v>
      </c>
      <c r="L718" s="16">
        <v>0.0019097222222222222</v>
      </c>
      <c r="M718" s="16">
        <v>0.040219907407407406</v>
      </c>
      <c r="N718" s="15">
        <v>701</v>
      </c>
      <c r="O718" t="s">
        <v>1317</v>
      </c>
    </row>
    <row r="719" spans="1:15" ht="12.75">
      <c r="A719" s="15">
        <v>718</v>
      </c>
      <c r="B719" s="15">
        <v>497</v>
      </c>
      <c r="C719" s="15" t="s">
        <v>2361</v>
      </c>
      <c r="D719" s="15" t="s">
        <v>2271</v>
      </c>
      <c r="E719" s="15" t="s">
        <v>1351</v>
      </c>
      <c r="F719" s="16">
        <v>0.14681712962962964</v>
      </c>
      <c r="G719" s="16">
        <v>0.031342592592592596</v>
      </c>
      <c r="H719" s="15">
        <v>721</v>
      </c>
      <c r="I719" s="16">
        <v>0.0038194444444444443</v>
      </c>
      <c r="J719" s="16">
        <v>0.0749537037037037</v>
      </c>
      <c r="K719" s="15">
        <v>786</v>
      </c>
      <c r="L719" s="16">
        <v>0.002824074074074074</v>
      </c>
      <c r="M719" s="16">
        <v>0.03386574074074074</v>
      </c>
      <c r="N719" s="15">
        <v>285</v>
      </c>
      <c r="O719" t="s">
        <v>1317</v>
      </c>
    </row>
    <row r="720" spans="1:15" ht="12.75">
      <c r="A720" s="15">
        <v>719</v>
      </c>
      <c r="B720" s="15">
        <v>148</v>
      </c>
      <c r="C720" s="15" t="s">
        <v>2362</v>
      </c>
      <c r="D720" s="15" t="s">
        <v>1447</v>
      </c>
      <c r="E720" s="15" t="s">
        <v>1307</v>
      </c>
      <c r="F720" s="16">
        <v>0.146875</v>
      </c>
      <c r="G720" s="16">
        <v>0.034826388888888886</v>
      </c>
      <c r="H720" s="15">
        <v>832</v>
      </c>
      <c r="I720" s="16">
        <v>0.003425925925925926</v>
      </c>
      <c r="J720" s="16">
        <v>0.06587962962962964</v>
      </c>
      <c r="K720" s="15">
        <v>493</v>
      </c>
      <c r="L720" s="16">
        <v>0.0023032407407407407</v>
      </c>
      <c r="M720" s="16">
        <v>0.04043981481481482</v>
      </c>
      <c r="N720" s="15">
        <v>710</v>
      </c>
      <c r="O720" t="s">
        <v>1747</v>
      </c>
    </row>
    <row r="721" spans="1:15" ht="12.75">
      <c r="A721" s="15">
        <v>720</v>
      </c>
      <c r="B721" s="15">
        <v>21</v>
      </c>
      <c r="C721" s="15" t="s">
        <v>2363</v>
      </c>
      <c r="D721" s="15" t="s">
        <v>2364</v>
      </c>
      <c r="E721" s="15" t="s">
        <v>1548</v>
      </c>
      <c r="F721" s="16">
        <v>0.14690972222222223</v>
      </c>
      <c r="G721" s="16">
        <v>0.03199074074074074</v>
      </c>
      <c r="H721" s="15">
        <v>749</v>
      </c>
      <c r="I721" s="16">
        <v>0.0023263888888888887</v>
      </c>
      <c r="J721" s="16">
        <v>0.07225694444444444</v>
      </c>
      <c r="K721" s="15">
        <v>733</v>
      </c>
      <c r="L721" s="16">
        <v>0.001597222222222222</v>
      </c>
      <c r="M721" s="16">
        <v>0.038738425925925926</v>
      </c>
      <c r="N721" s="15">
        <v>622</v>
      </c>
      <c r="O721" t="s">
        <v>1623</v>
      </c>
    </row>
    <row r="722" spans="1:15" ht="12.75">
      <c r="A722" s="15">
        <v>721</v>
      </c>
      <c r="B722" s="15">
        <v>153</v>
      </c>
      <c r="C722" s="15" t="s">
        <v>2365</v>
      </c>
      <c r="D722" s="15" t="s">
        <v>1407</v>
      </c>
      <c r="E722" s="15" t="s">
        <v>1359</v>
      </c>
      <c r="F722" s="16">
        <v>0.14710648148148148</v>
      </c>
      <c r="G722" s="16">
        <v>0.027604166666666666</v>
      </c>
      <c r="H722" s="15">
        <v>478</v>
      </c>
      <c r="I722" s="16">
        <v>0.003425925925925926</v>
      </c>
      <c r="J722" s="16">
        <v>0.07136574074074074</v>
      </c>
      <c r="K722" s="15">
        <v>701</v>
      </c>
      <c r="L722" s="16">
        <v>0.0021759259259259258</v>
      </c>
      <c r="M722" s="16">
        <v>0.04253472222222222</v>
      </c>
      <c r="N722" s="15">
        <v>776</v>
      </c>
      <c r="O722" t="s">
        <v>1443</v>
      </c>
    </row>
    <row r="723" spans="1:15" ht="12.75">
      <c r="A723" s="15">
        <v>722</v>
      </c>
      <c r="B723" s="15">
        <v>60</v>
      </c>
      <c r="C723" s="15" t="s">
        <v>2366</v>
      </c>
      <c r="D723" s="15" t="s">
        <v>2367</v>
      </c>
      <c r="E723" s="15" t="s">
        <v>1606</v>
      </c>
      <c r="F723" s="16">
        <v>0.14710648148148148</v>
      </c>
      <c r="G723" s="16">
        <v>0.026238425925925925</v>
      </c>
      <c r="H723" s="15">
        <v>335</v>
      </c>
      <c r="I723" s="16">
        <v>0.0024305555555555556</v>
      </c>
      <c r="J723" s="16">
        <v>0.06993055555555555</v>
      </c>
      <c r="K723" s="15">
        <v>655</v>
      </c>
      <c r="L723" s="16">
        <v>0.001412037037037037</v>
      </c>
      <c r="M723" s="16">
        <v>0.04710648148148148</v>
      </c>
      <c r="N723" s="15">
        <v>843</v>
      </c>
      <c r="O723" t="s">
        <v>1317</v>
      </c>
    </row>
    <row r="724" spans="1:15" ht="12.75">
      <c r="A724" s="15">
        <v>723</v>
      </c>
      <c r="B724" s="15">
        <v>663</v>
      </c>
      <c r="C724" s="15" t="s">
        <v>2368</v>
      </c>
      <c r="D724" s="15" t="s">
        <v>2369</v>
      </c>
      <c r="E724" s="15" t="s">
        <v>1351</v>
      </c>
      <c r="F724" s="16">
        <v>0.14729166666666668</v>
      </c>
      <c r="G724" s="16">
        <v>0.024328703703703703</v>
      </c>
      <c r="H724" s="15">
        <v>161</v>
      </c>
      <c r="I724" s="16">
        <v>0.0036342592592592594</v>
      </c>
      <c r="J724" s="16">
        <v>0.07159722222222221</v>
      </c>
      <c r="K724" s="15">
        <v>708</v>
      </c>
      <c r="L724" s="16">
        <v>0.002835648148148148</v>
      </c>
      <c r="M724" s="16">
        <v>0.04489583333333333</v>
      </c>
      <c r="N724" s="15">
        <v>812</v>
      </c>
      <c r="O724" t="s">
        <v>1317</v>
      </c>
    </row>
    <row r="725" spans="1:15" ht="12.75">
      <c r="A725" s="15">
        <v>724</v>
      </c>
      <c r="B725" s="15">
        <v>593</v>
      </c>
      <c r="C725" s="15" t="s">
        <v>2370</v>
      </c>
      <c r="D725" s="15" t="s">
        <v>1407</v>
      </c>
      <c r="E725" s="15" t="s">
        <v>1351</v>
      </c>
      <c r="F725" s="16">
        <v>0.1473611111111111</v>
      </c>
      <c r="G725" s="16">
        <v>0.0330787037037037</v>
      </c>
      <c r="H725" s="15">
        <v>796</v>
      </c>
      <c r="I725" s="16">
        <v>0.004293981481481481</v>
      </c>
      <c r="J725" s="16">
        <v>0.06252314814814815</v>
      </c>
      <c r="K725" s="15">
        <v>341</v>
      </c>
      <c r="L725" s="16">
        <v>0.00644675925925926</v>
      </c>
      <c r="M725" s="16">
        <v>0.04101851851851852</v>
      </c>
      <c r="N725" s="15">
        <v>734</v>
      </c>
      <c r="O725" t="s">
        <v>1317</v>
      </c>
    </row>
    <row r="726" spans="1:15" ht="12.75">
      <c r="A726" s="15">
        <v>725</v>
      </c>
      <c r="B726" s="15">
        <v>749</v>
      </c>
      <c r="C726" s="15" t="s">
        <v>2371</v>
      </c>
      <c r="D726" s="15" t="s">
        <v>1428</v>
      </c>
      <c r="E726" s="15" t="s">
        <v>1351</v>
      </c>
      <c r="F726" s="16">
        <v>0.1474074074074074</v>
      </c>
      <c r="G726" s="16">
        <v>0.028807870370370373</v>
      </c>
      <c r="H726" s="15">
        <v>588</v>
      </c>
      <c r="I726" s="16">
        <v>0.0034953703703703705</v>
      </c>
      <c r="J726" s="16">
        <v>0.07596064814814814</v>
      </c>
      <c r="K726" s="15">
        <v>794</v>
      </c>
      <c r="L726" s="16">
        <v>0.0023263888888888887</v>
      </c>
      <c r="M726" s="16">
        <v>0.03681712962962963</v>
      </c>
      <c r="N726" s="15">
        <v>495</v>
      </c>
      <c r="O726" t="s">
        <v>1317</v>
      </c>
    </row>
    <row r="727" spans="1:15" ht="12.75">
      <c r="A727" s="15">
        <v>726</v>
      </c>
      <c r="B727" s="15">
        <v>257</v>
      </c>
      <c r="C727" s="15" t="s">
        <v>2372</v>
      </c>
      <c r="D727" s="15" t="s">
        <v>1675</v>
      </c>
      <c r="E727" s="15" t="s">
        <v>1307</v>
      </c>
      <c r="F727" s="16">
        <v>0.1474537037037037</v>
      </c>
      <c r="G727" s="16">
        <v>0.030555555555555555</v>
      </c>
      <c r="H727" s="15">
        <v>683</v>
      </c>
      <c r="I727" s="16">
        <v>0.0033912037037037036</v>
      </c>
      <c r="J727" s="16">
        <v>0.07336805555555555</v>
      </c>
      <c r="K727" s="15">
        <v>758</v>
      </c>
      <c r="L727" s="16">
        <v>0.002013888888888889</v>
      </c>
      <c r="M727" s="16">
        <v>0.03813657407407407</v>
      </c>
      <c r="N727" s="15">
        <v>588</v>
      </c>
      <c r="O727" t="s">
        <v>1626</v>
      </c>
    </row>
    <row r="728" spans="1:15" ht="12.75">
      <c r="A728" s="15">
        <v>727</v>
      </c>
      <c r="B728" s="15">
        <v>638</v>
      </c>
      <c r="C728" s="15" t="s">
        <v>2373</v>
      </c>
      <c r="D728" s="15" t="s">
        <v>1407</v>
      </c>
      <c r="E728" s="15" t="s">
        <v>1351</v>
      </c>
      <c r="F728" s="16">
        <v>0.1475</v>
      </c>
      <c r="G728" s="16">
        <v>0.02954861111111111</v>
      </c>
      <c r="H728" s="15">
        <v>629</v>
      </c>
      <c r="I728" s="16">
        <v>0.002893518518518519</v>
      </c>
      <c r="J728" s="16">
        <v>0.06971064814814815</v>
      </c>
      <c r="K728" s="15">
        <v>644</v>
      </c>
      <c r="L728" s="16">
        <v>0.0030671296296296297</v>
      </c>
      <c r="M728" s="16">
        <v>0.04226851851851852</v>
      </c>
      <c r="N728" s="15">
        <v>764</v>
      </c>
      <c r="O728" t="s">
        <v>1317</v>
      </c>
    </row>
    <row r="729" spans="1:15" ht="12.75">
      <c r="A729" s="15">
        <v>728</v>
      </c>
      <c r="B729" s="15">
        <v>624</v>
      </c>
      <c r="C729" s="15" t="s">
        <v>2374</v>
      </c>
      <c r="D729" s="15" t="s">
        <v>1452</v>
      </c>
      <c r="E729" s="15" t="s">
        <v>1307</v>
      </c>
      <c r="F729" s="16">
        <v>0.14753472222222222</v>
      </c>
      <c r="G729" s="16">
        <v>0.030138888888888885</v>
      </c>
      <c r="H729" s="15">
        <v>665</v>
      </c>
      <c r="I729" s="16">
        <v>0.0035185185185185185</v>
      </c>
      <c r="J729" s="16">
        <v>0.07325231481481481</v>
      </c>
      <c r="K729" s="15">
        <v>756</v>
      </c>
      <c r="L729" s="16">
        <v>0.0020601851851851853</v>
      </c>
      <c r="M729" s="16">
        <v>0.03857638888888889</v>
      </c>
      <c r="N729" s="15">
        <v>609</v>
      </c>
      <c r="O729" t="s">
        <v>1317</v>
      </c>
    </row>
    <row r="730" spans="1:15" ht="12.75">
      <c r="A730" s="15">
        <v>729</v>
      </c>
      <c r="B730" s="15">
        <v>625</v>
      </c>
      <c r="C730" s="15" t="s">
        <v>2375</v>
      </c>
      <c r="D730" s="15" t="s">
        <v>2376</v>
      </c>
      <c r="E730" s="15" t="s">
        <v>1307</v>
      </c>
      <c r="F730" s="16">
        <v>0.14753472222222222</v>
      </c>
      <c r="G730" s="16">
        <v>0.030138888888888885</v>
      </c>
      <c r="H730" s="15">
        <v>666</v>
      </c>
      <c r="I730" s="16">
        <v>0.0035185185185185185</v>
      </c>
      <c r="J730" s="16">
        <v>0.07320601851851852</v>
      </c>
      <c r="K730" s="15">
        <v>755</v>
      </c>
      <c r="L730" s="16">
        <v>0.0021064814814814813</v>
      </c>
      <c r="M730" s="16">
        <v>0.03857638888888889</v>
      </c>
      <c r="N730" s="15">
        <v>608</v>
      </c>
      <c r="O730" t="s">
        <v>1317</v>
      </c>
    </row>
    <row r="731" spans="1:15" ht="12.75">
      <c r="A731" s="15">
        <v>730</v>
      </c>
      <c r="B731" s="15">
        <v>767</v>
      </c>
      <c r="C731" s="15" t="s">
        <v>2377</v>
      </c>
      <c r="D731" s="15" t="s">
        <v>1447</v>
      </c>
      <c r="E731" s="15" t="s">
        <v>1307</v>
      </c>
      <c r="F731" s="16">
        <v>0.14761574074074074</v>
      </c>
      <c r="G731" s="16">
        <v>0.030972222222222224</v>
      </c>
      <c r="H731" s="15">
        <v>703</v>
      </c>
      <c r="I731" s="16">
        <v>0.004236111111111111</v>
      </c>
      <c r="J731" s="16">
        <v>0.07252314814814814</v>
      </c>
      <c r="K731" s="15">
        <v>739</v>
      </c>
      <c r="L731" s="16">
        <v>0.0026041666666666665</v>
      </c>
      <c r="M731" s="16">
        <v>0.037280092592592594</v>
      </c>
      <c r="N731" s="15">
        <v>531</v>
      </c>
      <c r="O731" t="s">
        <v>1317</v>
      </c>
    </row>
    <row r="732" spans="1:15" ht="12.75">
      <c r="A732" s="15">
        <v>731</v>
      </c>
      <c r="B732" s="15">
        <v>659</v>
      </c>
      <c r="C732" s="15" t="s">
        <v>2378</v>
      </c>
      <c r="D732" s="15" t="s">
        <v>1355</v>
      </c>
      <c r="E732" s="15" t="s">
        <v>1359</v>
      </c>
      <c r="F732" s="16">
        <v>0.14780092592592595</v>
      </c>
      <c r="G732" s="16">
        <v>0.030879629629629632</v>
      </c>
      <c r="H732" s="15">
        <v>697</v>
      </c>
      <c r="I732" s="16">
        <v>0.003981481481481482</v>
      </c>
      <c r="J732" s="16">
        <v>0.07</v>
      </c>
      <c r="K732" s="15">
        <v>658</v>
      </c>
      <c r="L732" s="16">
        <v>0.0024768518518518516</v>
      </c>
      <c r="M732" s="16">
        <v>0.040462962962962964</v>
      </c>
      <c r="N732" s="15">
        <v>712</v>
      </c>
      <c r="O732" t="s">
        <v>1317</v>
      </c>
    </row>
    <row r="733" spans="1:15" ht="12.75">
      <c r="A733" s="15">
        <v>732</v>
      </c>
      <c r="B733" s="15">
        <v>646</v>
      </c>
      <c r="C733" s="15" t="s">
        <v>2379</v>
      </c>
      <c r="D733" s="15" t="s">
        <v>1475</v>
      </c>
      <c r="E733" s="15" t="s">
        <v>1359</v>
      </c>
      <c r="F733" s="16">
        <v>0.1478125</v>
      </c>
      <c r="G733" s="16">
        <v>0.03209490740740741</v>
      </c>
      <c r="H733" s="15">
        <v>752</v>
      </c>
      <c r="I733" s="16">
        <v>0.0027662037037037034</v>
      </c>
      <c r="J733" s="16">
        <v>0.07364583333333334</v>
      </c>
      <c r="K733" s="15">
        <v>762</v>
      </c>
      <c r="L733" s="16">
        <v>0.0021412037037037038</v>
      </c>
      <c r="M733" s="16">
        <v>0.03715277777777778</v>
      </c>
      <c r="N733" s="15">
        <v>524</v>
      </c>
      <c r="O733" t="s">
        <v>1317</v>
      </c>
    </row>
    <row r="734" spans="1:15" ht="12.75">
      <c r="A734" s="15">
        <v>733</v>
      </c>
      <c r="B734" s="15">
        <v>986</v>
      </c>
      <c r="C734" s="15" t="s">
        <v>2380</v>
      </c>
      <c r="D734" s="15" t="s">
        <v>2243</v>
      </c>
      <c r="E734" s="15" t="s">
        <v>1351</v>
      </c>
      <c r="F734" s="16">
        <v>0.1478587962962963</v>
      </c>
      <c r="G734" s="16">
        <v>0.03304398148148149</v>
      </c>
      <c r="H734" s="15">
        <v>795</v>
      </c>
      <c r="I734" s="16">
        <v>0.002939814814814815</v>
      </c>
      <c r="J734" s="16">
        <v>0.06625</v>
      </c>
      <c r="K734" s="15">
        <v>507</v>
      </c>
      <c r="L734" s="16">
        <v>0.0014699074074074074</v>
      </c>
      <c r="M734" s="16">
        <v>0.04416666666666667</v>
      </c>
      <c r="N734" s="15">
        <v>805</v>
      </c>
      <c r="O734" t="s">
        <v>1448</v>
      </c>
    </row>
    <row r="735" spans="1:15" ht="12.75">
      <c r="A735" s="15">
        <v>734</v>
      </c>
      <c r="B735" s="15">
        <v>674</v>
      </c>
      <c r="C735" s="15" t="s">
        <v>2381</v>
      </c>
      <c r="D735" s="15" t="s">
        <v>2382</v>
      </c>
      <c r="E735" s="15" t="s">
        <v>1307</v>
      </c>
      <c r="F735" s="16">
        <v>0.14802083333333335</v>
      </c>
      <c r="G735" s="16">
        <v>0.03241898148148148</v>
      </c>
      <c r="H735" s="15">
        <v>771</v>
      </c>
      <c r="I735" s="16">
        <v>0.004143518518518519</v>
      </c>
      <c r="J735" s="16">
        <v>0.07346064814814814</v>
      </c>
      <c r="K735" s="15">
        <v>760</v>
      </c>
      <c r="L735" s="16">
        <v>0.0018865740740740742</v>
      </c>
      <c r="M735" s="16">
        <v>0.03612268518518518</v>
      </c>
      <c r="N735" s="15">
        <v>441</v>
      </c>
      <c r="O735" t="s">
        <v>1317</v>
      </c>
    </row>
    <row r="736" spans="1:15" ht="12.75">
      <c r="A736" s="15">
        <v>735</v>
      </c>
      <c r="B736" s="15">
        <v>80</v>
      </c>
      <c r="C736" s="15" t="s">
        <v>2383</v>
      </c>
      <c r="D736" s="15" t="s">
        <v>2384</v>
      </c>
      <c r="E736" s="15" t="s">
        <v>1548</v>
      </c>
      <c r="F736" s="16">
        <v>0.14809027777777778</v>
      </c>
      <c r="G736" s="16">
        <v>0.028171296296296302</v>
      </c>
      <c r="H736" s="15">
        <v>524</v>
      </c>
      <c r="I736" s="16">
        <v>0.0024537037037037036</v>
      </c>
      <c r="J736" s="16">
        <v>0.07509259259259259</v>
      </c>
      <c r="K736" s="15">
        <v>789</v>
      </c>
      <c r="L736" s="16">
        <v>0.0018171296296296297</v>
      </c>
      <c r="M736" s="16">
        <v>0.04055555555555555</v>
      </c>
      <c r="N736" s="15">
        <v>719</v>
      </c>
      <c r="O736" t="s">
        <v>1317</v>
      </c>
    </row>
    <row r="737" spans="1:15" ht="12.75">
      <c r="A737" s="15">
        <v>736</v>
      </c>
      <c r="B737" s="15">
        <v>750</v>
      </c>
      <c r="C737" s="15" t="s">
        <v>1836</v>
      </c>
      <c r="D737" s="15" t="s">
        <v>1330</v>
      </c>
      <c r="E737" s="15" t="s">
        <v>1307</v>
      </c>
      <c r="F737" s="16">
        <v>0.14810185185185185</v>
      </c>
      <c r="G737" s="16">
        <v>0.028252314814814813</v>
      </c>
      <c r="H737" s="15">
        <v>530</v>
      </c>
      <c r="I737" s="16">
        <v>0.0028125</v>
      </c>
      <c r="J737" s="16">
        <v>0.07145833333333333</v>
      </c>
      <c r="K737" s="15">
        <v>703</v>
      </c>
      <c r="L737" s="16">
        <v>0.002743055555555556</v>
      </c>
      <c r="M737" s="16">
        <v>0.042835648148148144</v>
      </c>
      <c r="N737" s="15">
        <v>780</v>
      </c>
      <c r="O737" t="s">
        <v>1317</v>
      </c>
    </row>
    <row r="738" spans="1:15" ht="12.75">
      <c r="A738" s="15">
        <v>737</v>
      </c>
      <c r="B738" s="15">
        <v>432</v>
      </c>
      <c r="C738" s="15" t="s">
        <v>2385</v>
      </c>
      <c r="D738" s="15" t="s">
        <v>1452</v>
      </c>
      <c r="E738" s="15" t="s">
        <v>1359</v>
      </c>
      <c r="F738" s="16">
        <v>0.14811342592592594</v>
      </c>
      <c r="G738" s="16">
        <v>0.027141203703703706</v>
      </c>
      <c r="H738" s="15">
        <v>432</v>
      </c>
      <c r="I738" s="16">
        <v>0.0034953703703703705</v>
      </c>
      <c r="J738" s="16">
        <v>0.07386574074074075</v>
      </c>
      <c r="K738" s="15">
        <v>767</v>
      </c>
      <c r="L738" s="16">
        <v>0.0022569444444444447</v>
      </c>
      <c r="M738" s="16">
        <v>0.041354166666666664</v>
      </c>
      <c r="N738" s="15">
        <v>743</v>
      </c>
      <c r="O738" t="s">
        <v>1317</v>
      </c>
    </row>
    <row r="739" spans="1:15" ht="12.75">
      <c r="A739" s="15">
        <v>738</v>
      </c>
      <c r="B739" s="15">
        <v>407</v>
      </c>
      <c r="C739" s="15" t="s">
        <v>2386</v>
      </c>
      <c r="D739" s="15" t="s">
        <v>1464</v>
      </c>
      <c r="E739" s="15" t="s">
        <v>1359</v>
      </c>
      <c r="F739" s="16">
        <v>0.14814814814814814</v>
      </c>
      <c r="G739" s="16">
        <v>0.03615740740740741</v>
      </c>
      <c r="H739" s="15">
        <v>852</v>
      </c>
      <c r="I739" s="16">
        <v>0.00369212962962963</v>
      </c>
      <c r="J739" s="16">
        <v>0.06783564814814814</v>
      </c>
      <c r="K739" s="15">
        <v>575</v>
      </c>
      <c r="L739" s="16">
        <v>0.002511574074074074</v>
      </c>
      <c r="M739" s="16">
        <v>0.03796296296296296</v>
      </c>
      <c r="N739" s="15">
        <v>579</v>
      </c>
      <c r="O739" t="s">
        <v>1317</v>
      </c>
    </row>
    <row r="740" spans="1:15" ht="12.75">
      <c r="A740" s="15">
        <v>739</v>
      </c>
      <c r="B740" s="15">
        <v>794</v>
      </c>
      <c r="C740" s="15" t="s">
        <v>2387</v>
      </c>
      <c r="D740" s="15" t="s">
        <v>1810</v>
      </c>
      <c r="E740" s="15" t="s">
        <v>1351</v>
      </c>
      <c r="F740" s="16">
        <v>0.14840277777777777</v>
      </c>
      <c r="G740" s="16">
        <v>0.026261574074074076</v>
      </c>
      <c r="H740" s="15">
        <v>336</v>
      </c>
      <c r="I740" s="16">
        <v>0.002824074074074074</v>
      </c>
      <c r="J740" s="16">
        <v>0.07023148148148149</v>
      </c>
      <c r="K740" s="15">
        <v>668</v>
      </c>
      <c r="L740" s="16">
        <v>0.002673611111111111</v>
      </c>
      <c r="M740" s="16">
        <v>0.04640046296296296</v>
      </c>
      <c r="N740" s="15">
        <v>836</v>
      </c>
      <c r="O740" t="s">
        <v>1317</v>
      </c>
    </row>
    <row r="741" spans="1:15" ht="12.75">
      <c r="A741" s="15">
        <v>740</v>
      </c>
      <c r="B741" s="15">
        <v>132</v>
      </c>
      <c r="C741" s="15" t="s">
        <v>2388</v>
      </c>
      <c r="D741" s="15" t="s">
        <v>2389</v>
      </c>
      <c r="E741" s="15" t="s">
        <v>1606</v>
      </c>
      <c r="F741" s="16">
        <v>0.14854166666666666</v>
      </c>
      <c r="G741" s="16">
        <v>0.037986111111111116</v>
      </c>
      <c r="H741" s="15">
        <v>867</v>
      </c>
      <c r="I741" s="16">
        <v>0.002627314814814815</v>
      </c>
      <c r="J741" s="16">
        <v>0.06793981481481481</v>
      </c>
      <c r="K741" s="15">
        <v>580</v>
      </c>
      <c r="L741" s="16">
        <v>0.0018171296296296297</v>
      </c>
      <c r="M741" s="16">
        <v>0.03817129629629629</v>
      </c>
      <c r="N741" s="15">
        <v>590</v>
      </c>
      <c r="O741" t="s">
        <v>2390</v>
      </c>
    </row>
    <row r="742" spans="1:15" ht="12.75">
      <c r="A742" s="15">
        <v>741</v>
      </c>
      <c r="B742" s="15">
        <v>800</v>
      </c>
      <c r="C742" s="15" t="s">
        <v>2391</v>
      </c>
      <c r="D742" s="15" t="s">
        <v>1969</v>
      </c>
      <c r="E742" s="15" t="s">
        <v>1351</v>
      </c>
      <c r="F742" s="16">
        <v>0.14883101851851852</v>
      </c>
      <c r="G742" s="16">
        <v>0.02732638888888889</v>
      </c>
      <c r="H742" s="15">
        <v>444</v>
      </c>
      <c r="I742" s="16">
        <v>0.003472222222222222</v>
      </c>
      <c r="J742" s="16">
        <v>0.06869212962962963</v>
      </c>
      <c r="K742" s="15">
        <v>613</v>
      </c>
      <c r="L742" s="16">
        <v>0.0024189814814814816</v>
      </c>
      <c r="M742" s="16">
        <v>0.04693287037037037</v>
      </c>
      <c r="N742" s="15">
        <v>840</v>
      </c>
      <c r="O742" t="s">
        <v>1317</v>
      </c>
    </row>
    <row r="743" spans="1:15" ht="12.75">
      <c r="A743" s="15">
        <v>742</v>
      </c>
      <c r="B743" s="15">
        <v>822</v>
      </c>
      <c r="C743" s="15" t="s">
        <v>2392</v>
      </c>
      <c r="D743" s="15" t="s">
        <v>1447</v>
      </c>
      <c r="E743" s="15" t="s">
        <v>1359</v>
      </c>
      <c r="F743" s="16">
        <v>0.1488425925925926</v>
      </c>
      <c r="G743" s="16">
        <v>0.029421296296296296</v>
      </c>
      <c r="H743" s="15">
        <v>623</v>
      </c>
      <c r="I743" s="16">
        <v>0.002361111111111111</v>
      </c>
      <c r="J743" s="16">
        <v>0.07238425925925926</v>
      </c>
      <c r="K743" s="15">
        <v>736</v>
      </c>
      <c r="L743" s="16">
        <v>0.0020949074074074073</v>
      </c>
      <c r="M743" s="16">
        <v>0.042581018518518525</v>
      </c>
      <c r="N743" s="15">
        <v>778</v>
      </c>
      <c r="O743" t="s">
        <v>1317</v>
      </c>
    </row>
    <row r="744" spans="1:15" ht="12.75">
      <c r="A744" s="15">
        <v>743</v>
      </c>
      <c r="B744" s="15">
        <v>506</v>
      </c>
      <c r="C744" s="15" t="s">
        <v>2393</v>
      </c>
      <c r="D744" s="15" t="s">
        <v>1963</v>
      </c>
      <c r="E744" s="15" t="s">
        <v>1359</v>
      </c>
      <c r="F744" s="16">
        <v>0.14886574074074074</v>
      </c>
      <c r="G744" s="16">
        <v>0.03594907407407407</v>
      </c>
      <c r="H744" s="15">
        <v>846</v>
      </c>
      <c r="I744" s="16">
        <v>0.004050925925925926</v>
      </c>
      <c r="J744" s="16">
        <v>0.06733796296296296</v>
      </c>
      <c r="K744" s="15">
        <v>556</v>
      </c>
      <c r="L744" s="16">
        <v>0.0026620370370370374</v>
      </c>
      <c r="M744" s="16">
        <v>0.038877314814814816</v>
      </c>
      <c r="N744" s="15">
        <v>629</v>
      </c>
      <c r="O744" t="s">
        <v>1317</v>
      </c>
    </row>
    <row r="745" spans="1:15" ht="12.75">
      <c r="A745" s="15">
        <v>744</v>
      </c>
      <c r="B745" s="15">
        <v>527</v>
      </c>
      <c r="C745" s="15" t="s">
        <v>2394</v>
      </c>
      <c r="D745" s="15" t="s">
        <v>1789</v>
      </c>
      <c r="E745" s="15" t="s">
        <v>1307</v>
      </c>
      <c r="F745" s="16">
        <v>0.14900462962962963</v>
      </c>
      <c r="G745" s="16">
        <v>0.028518518518518523</v>
      </c>
      <c r="H745" s="15">
        <v>564</v>
      </c>
      <c r="I745" s="16">
        <v>0.0025925925925925925</v>
      </c>
      <c r="J745" s="16">
        <v>0.06479166666666666</v>
      </c>
      <c r="K745" s="15">
        <v>451</v>
      </c>
      <c r="L745" s="16">
        <v>0.0022222222222222222</v>
      </c>
      <c r="M745" s="16">
        <v>0.0508912037037037</v>
      </c>
      <c r="N745" s="15">
        <v>856</v>
      </c>
      <c r="O745" t="s">
        <v>1317</v>
      </c>
    </row>
    <row r="746" spans="1:15" ht="12.75">
      <c r="A746" s="15">
        <v>745</v>
      </c>
      <c r="B746" s="15">
        <v>534</v>
      </c>
      <c r="C746" s="15" t="s">
        <v>2395</v>
      </c>
      <c r="D746" s="15" t="s">
        <v>1404</v>
      </c>
      <c r="E746" s="15" t="s">
        <v>1359</v>
      </c>
      <c r="F746" s="16">
        <v>0.14905092592592592</v>
      </c>
      <c r="G746" s="16">
        <v>0.029953703703703705</v>
      </c>
      <c r="H746" s="15">
        <v>654</v>
      </c>
      <c r="I746" s="16">
        <v>0.002372685185185185</v>
      </c>
      <c r="J746" s="16">
        <v>0.07420138888888889</v>
      </c>
      <c r="K746" s="15">
        <v>771</v>
      </c>
      <c r="L746" s="16">
        <v>0.002731481481481482</v>
      </c>
      <c r="M746" s="16">
        <v>0.03979166666666666</v>
      </c>
      <c r="N746" s="15">
        <v>680</v>
      </c>
      <c r="O746" t="s">
        <v>1317</v>
      </c>
    </row>
    <row r="747" spans="1:15" ht="12.75">
      <c r="A747" s="15">
        <v>746</v>
      </c>
      <c r="B747" s="15">
        <v>120</v>
      </c>
      <c r="C747" s="15" t="s">
        <v>2396</v>
      </c>
      <c r="D747" s="15" t="s">
        <v>2397</v>
      </c>
      <c r="E747" s="15" t="s">
        <v>1606</v>
      </c>
      <c r="F747" s="16">
        <v>0.14910879629629628</v>
      </c>
      <c r="G747" s="16">
        <v>0.029201388888888888</v>
      </c>
      <c r="H747" s="15">
        <v>613</v>
      </c>
      <c r="I747" s="16">
        <v>0.0030208333333333333</v>
      </c>
      <c r="J747" s="16">
        <v>0.07601851851851853</v>
      </c>
      <c r="K747" s="15">
        <v>796</v>
      </c>
      <c r="L747" s="16">
        <v>0.0013425925925925925</v>
      </c>
      <c r="M747" s="16">
        <v>0.03951388888888889</v>
      </c>
      <c r="N747" s="15">
        <v>665</v>
      </c>
      <c r="O747" t="s">
        <v>1584</v>
      </c>
    </row>
    <row r="748" spans="1:15" ht="12.75">
      <c r="A748" s="15">
        <v>747</v>
      </c>
      <c r="B748" s="15">
        <v>620</v>
      </c>
      <c r="C748" s="15" t="s">
        <v>2398</v>
      </c>
      <c r="D748" s="15" t="s">
        <v>1363</v>
      </c>
      <c r="E748" s="15" t="s">
        <v>1307</v>
      </c>
      <c r="F748" s="16">
        <v>0.14913194444444444</v>
      </c>
      <c r="G748" s="16">
        <v>0.03581018518518519</v>
      </c>
      <c r="H748" s="15">
        <v>843</v>
      </c>
      <c r="I748" s="16">
        <v>0.0027662037037037034</v>
      </c>
      <c r="J748" s="16">
        <v>0.07149305555555556</v>
      </c>
      <c r="K748" s="15">
        <v>705</v>
      </c>
      <c r="L748" s="16">
        <v>0.0015277777777777779</v>
      </c>
      <c r="M748" s="16">
        <v>0.037523148148148146</v>
      </c>
      <c r="N748" s="15">
        <v>545</v>
      </c>
      <c r="O748" t="s">
        <v>1317</v>
      </c>
    </row>
    <row r="749" spans="1:15" ht="12.75">
      <c r="A749" s="15">
        <v>748</v>
      </c>
      <c r="B749" s="15">
        <v>734</v>
      </c>
      <c r="C749" s="15" t="s">
        <v>1970</v>
      </c>
      <c r="D749" s="15" t="s">
        <v>1383</v>
      </c>
      <c r="E749" s="15" t="s">
        <v>1307</v>
      </c>
      <c r="F749" s="16">
        <v>0.1491435185185185</v>
      </c>
      <c r="G749" s="16">
        <v>0.02702546296296296</v>
      </c>
      <c r="H749" s="15">
        <v>418</v>
      </c>
      <c r="I749" s="16">
        <v>0.0021875</v>
      </c>
      <c r="J749" s="16">
        <v>0.07320601851851852</v>
      </c>
      <c r="K749" s="15">
        <v>754</v>
      </c>
      <c r="L749" s="16">
        <v>0.001689814814814815</v>
      </c>
      <c r="M749" s="16">
        <v>0.045023148148148145</v>
      </c>
      <c r="N749" s="15">
        <v>815</v>
      </c>
      <c r="O749" t="s">
        <v>1317</v>
      </c>
    </row>
    <row r="750" spans="1:15" ht="12.75">
      <c r="A750" s="15">
        <v>749</v>
      </c>
      <c r="B750" s="15">
        <v>610</v>
      </c>
      <c r="C750" s="15" t="s">
        <v>2399</v>
      </c>
      <c r="D750" s="15" t="s">
        <v>1485</v>
      </c>
      <c r="E750" s="15" t="s">
        <v>1307</v>
      </c>
      <c r="F750" s="16">
        <v>0.1492361111111111</v>
      </c>
      <c r="G750" s="16">
        <v>0.03297453703703704</v>
      </c>
      <c r="H750" s="15">
        <v>790</v>
      </c>
      <c r="I750" s="16">
        <v>0.00369212962962963</v>
      </c>
      <c r="J750" s="16">
        <v>0.0690625</v>
      </c>
      <c r="K750" s="15">
        <v>630</v>
      </c>
      <c r="L750" s="16">
        <v>0.0020949074074074073</v>
      </c>
      <c r="M750" s="16">
        <v>0.041400462962962965</v>
      </c>
      <c r="N750" s="15">
        <v>746</v>
      </c>
      <c r="O750" t="s">
        <v>1317</v>
      </c>
    </row>
    <row r="751" spans="1:15" ht="12.75">
      <c r="A751" s="15">
        <v>750</v>
      </c>
      <c r="B751" s="15">
        <v>670</v>
      </c>
      <c r="C751" s="15" t="s">
        <v>2400</v>
      </c>
      <c r="D751" s="15" t="s">
        <v>2401</v>
      </c>
      <c r="E751" s="15" t="s">
        <v>1359</v>
      </c>
      <c r="F751" s="16">
        <v>0.1492361111111111</v>
      </c>
      <c r="G751" s="16">
        <v>0.02773148148148148</v>
      </c>
      <c r="H751" s="15">
        <v>490</v>
      </c>
      <c r="I751" s="16">
        <v>0.002939814814814815</v>
      </c>
      <c r="J751" s="16">
        <v>0.07460648148148148</v>
      </c>
      <c r="K751" s="15">
        <v>780</v>
      </c>
      <c r="L751" s="16">
        <v>0.001736111111111111</v>
      </c>
      <c r="M751" s="16">
        <v>0.04223379629629629</v>
      </c>
      <c r="N751" s="15">
        <v>763</v>
      </c>
      <c r="O751" t="s">
        <v>1317</v>
      </c>
    </row>
    <row r="752" spans="1:15" ht="12.75">
      <c r="A752" s="15">
        <v>751</v>
      </c>
      <c r="B752" s="15">
        <v>422</v>
      </c>
      <c r="C752" s="15" t="s">
        <v>2402</v>
      </c>
      <c r="D752" s="15" t="s">
        <v>1770</v>
      </c>
      <c r="E752" s="15" t="s">
        <v>1359</v>
      </c>
      <c r="F752" s="16">
        <v>0.14925925925925926</v>
      </c>
      <c r="G752" s="16">
        <v>0.03243055555555556</v>
      </c>
      <c r="H752" s="15">
        <v>772</v>
      </c>
      <c r="I752" s="16">
        <v>0.003194444444444444</v>
      </c>
      <c r="J752" s="16">
        <v>0.07378472222222222</v>
      </c>
      <c r="K752" s="15">
        <v>763</v>
      </c>
      <c r="L752" s="16">
        <v>0.0021527777777777778</v>
      </c>
      <c r="M752" s="16">
        <v>0.037696759259259256</v>
      </c>
      <c r="N752" s="15">
        <v>561</v>
      </c>
      <c r="O752" t="s">
        <v>1317</v>
      </c>
    </row>
    <row r="753" spans="1:15" ht="12.75">
      <c r="A753" s="15">
        <v>752</v>
      </c>
      <c r="B753" s="15">
        <v>1093</v>
      </c>
      <c r="C753" s="15" t="s">
        <v>2403</v>
      </c>
      <c r="D753" s="15" t="s">
        <v>1358</v>
      </c>
      <c r="E753" s="15" t="s">
        <v>1307</v>
      </c>
      <c r="F753" s="16">
        <v>0.14939814814814814</v>
      </c>
      <c r="G753" s="16">
        <v>0.023564814814814813</v>
      </c>
      <c r="H753" s="15">
        <v>116</v>
      </c>
      <c r="I753" s="16">
        <v>0.0032870370370370367</v>
      </c>
      <c r="J753" s="16">
        <v>0.07168981481481482</v>
      </c>
      <c r="K753" s="15">
        <v>709</v>
      </c>
      <c r="L753" s="16">
        <v>0.002349537037037037</v>
      </c>
      <c r="M753" s="16">
        <v>0.04850694444444444</v>
      </c>
      <c r="N753" s="15">
        <v>850</v>
      </c>
      <c r="O753" t="s">
        <v>1317</v>
      </c>
    </row>
    <row r="754" spans="1:15" ht="12.75">
      <c r="A754" s="15">
        <v>753</v>
      </c>
      <c r="B754" s="15">
        <v>28</v>
      </c>
      <c r="C754" s="15" t="s">
        <v>2404</v>
      </c>
      <c r="D754" s="15" t="s">
        <v>2405</v>
      </c>
      <c r="E754" s="15" t="s">
        <v>1606</v>
      </c>
      <c r="F754" s="16">
        <v>0.1494675925925926</v>
      </c>
      <c r="G754" s="16">
        <v>0.03615740740740741</v>
      </c>
      <c r="H754" s="15">
        <v>853</v>
      </c>
      <c r="I754" s="16">
        <v>0.0027083333333333334</v>
      </c>
      <c r="J754" s="16">
        <v>0.0718287037037037</v>
      </c>
      <c r="K754" s="15">
        <v>713</v>
      </c>
      <c r="L754" s="16">
        <v>0.0015277777777777779</v>
      </c>
      <c r="M754" s="16">
        <v>0.037245370370370366</v>
      </c>
      <c r="N754" s="15">
        <v>530</v>
      </c>
      <c r="O754" t="s">
        <v>1410</v>
      </c>
    </row>
    <row r="755" spans="1:15" ht="12.75">
      <c r="A755" s="15">
        <v>754</v>
      </c>
      <c r="B755" s="15">
        <v>435</v>
      </c>
      <c r="C755" s="15" t="s">
        <v>2406</v>
      </c>
      <c r="D755" s="15" t="s">
        <v>1911</v>
      </c>
      <c r="E755" s="15" t="s">
        <v>1307</v>
      </c>
      <c r="F755" s="16">
        <v>0.1495138888888889</v>
      </c>
      <c r="G755" s="16">
        <v>0.02763888888888889</v>
      </c>
      <c r="H755" s="15">
        <v>481</v>
      </c>
      <c r="I755" s="16">
        <v>0.003125</v>
      </c>
      <c r="J755" s="16">
        <v>0.07398148148148148</v>
      </c>
      <c r="K755" s="15">
        <v>769</v>
      </c>
      <c r="L755" s="16">
        <v>0.0022222222222222222</v>
      </c>
      <c r="M755" s="16">
        <v>0.04253472222222222</v>
      </c>
      <c r="N755" s="15">
        <v>777</v>
      </c>
      <c r="O755" t="s">
        <v>1317</v>
      </c>
    </row>
    <row r="756" spans="1:15" ht="12.75">
      <c r="A756" s="15">
        <v>755</v>
      </c>
      <c r="B756" s="15">
        <v>472</v>
      </c>
      <c r="C756" s="15" t="s">
        <v>2407</v>
      </c>
      <c r="D756" s="15" t="s">
        <v>1452</v>
      </c>
      <c r="E756" s="15" t="s">
        <v>1307</v>
      </c>
      <c r="F756" s="16">
        <v>0.14952546296296296</v>
      </c>
      <c r="G756" s="16">
        <v>0.028761574074074075</v>
      </c>
      <c r="H756" s="15">
        <v>583</v>
      </c>
      <c r="I756" s="16">
        <v>0.004641203703703704</v>
      </c>
      <c r="J756" s="16">
        <v>0.0741087962962963</v>
      </c>
      <c r="K756" s="15">
        <v>770</v>
      </c>
      <c r="L756" s="16">
        <v>0.002743055555555556</v>
      </c>
      <c r="M756" s="16">
        <v>0.03925925925925926</v>
      </c>
      <c r="N756" s="15">
        <v>649</v>
      </c>
      <c r="O756" t="s">
        <v>1317</v>
      </c>
    </row>
    <row r="757" spans="1:15" ht="12.75">
      <c r="A757" s="15">
        <v>756</v>
      </c>
      <c r="B757" s="15">
        <v>12</v>
      </c>
      <c r="C757" s="15" t="s">
        <v>2408</v>
      </c>
      <c r="D757" s="15" t="s">
        <v>2409</v>
      </c>
      <c r="E757" s="15" t="s">
        <v>1548</v>
      </c>
      <c r="F757" s="16">
        <v>0.14962962962962964</v>
      </c>
      <c r="G757" s="16">
        <v>0.03974537037037037</v>
      </c>
      <c r="H757" s="15">
        <v>871</v>
      </c>
      <c r="I757" s="16">
        <v>0.0031712962962962958</v>
      </c>
      <c r="J757" s="16">
        <v>0.06564814814814814</v>
      </c>
      <c r="K757" s="15">
        <v>483</v>
      </c>
      <c r="L757" s="16">
        <v>0.001712962962962963</v>
      </c>
      <c r="M757" s="16">
        <v>0.03936342592592592</v>
      </c>
      <c r="N757" s="15">
        <v>659</v>
      </c>
      <c r="O757" t="s">
        <v>1342</v>
      </c>
    </row>
    <row r="758" spans="1:15" ht="12.75">
      <c r="A758" s="15">
        <v>757</v>
      </c>
      <c r="B758" s="15">
        <v>595</v>
      </c>
      <c r="C758" s="15" t="s">
        <v>2410</v>
      </c>
      <c r="D758" s="15" t="s">
        <v>1856</v>
      </c>
      <c r="E758" s="15" t="s">
        <v>1359</v>
      </c>
      <c r="F758" s="16">
        <v>0.14981481481481482</v>
      </c>
      <c r="G758" s="16">
        <v>0.03387731481481481</v>
      </c>
      <c r="H758" s="15">
        <v>813</v>
      </c>
      <c r="I758" s="16">
        <v>0.003483796296296296</v>
      </c>
      <c r="J758" s="16">
        <v>0.06796296296296296</v>
      </c>
      <c r="K758" s="15">
        <v>581</v>
      </c>
      <c r="L758" s="16">
        <v>0.0020486111111111113</v>
      </c>
      <c r="M758" s="16">
        <v>0.042430555555555555</v>
      </c>
      <c r="N758" s="15">
        <v>771</v>
      </c>
      <c r="O758" t="s">
        <v>1317</v>
      </c>
    </row>
    <row r="759" spans="1:15" ht="12.75">
      <c r="A759" s="15">
        <v>758</v>
      </c>
      <c r="B759" s="15">
        <v>596</v>
      </c>
      <c r="C759" s="15" t="s">
        <v>2411</v>
      </c>
      <c r="D759" s="15" t="s">
        <v>1399</v>
      </c>
      <c r="E759" s="15" t="s">
        <v>1307</v>
      </c>
      <c r="F759" s="16">
        <v>0.14983796296296295</v>
      </c>
      <c r="G759" s="16">
        <v>0.033888888888888885</v>
      </c>
      <c r="H759" s="15">
        <v>814</v>
      </c>
      <c r="I759" s="16">
        <v>0.0034953703703703705</v>
      </c>
      <c r="J759" s="16">
        <v>0.06791666666666667</v>
      </c>
      <c r="K759" s="15">
        <v>579</v>
      </c>
      <c r="L759" s="16">
        <v>0.0020949074074074073</v>
      </c>
      <c r="M759" s="16">
        <v>0.04244212962962963</v>
      </c>
      <c r="N759" s="15">
        <v>772</v>
      </c>
      <c r="O759" t="s">
        <v>1317</v>
      </c>
    </row>
    <row r="760" spans="1:15" ht="12.75">
      <c r="A760" s="15">
        <v>759</v>
      </c>
      <c r="B760" s="15">
        <v>6</v>
      </c>
      <c r="C760" s="15" t="s">
        <v>2412</v>
      </c>
      <c r="D760" s="15" t="s">
        <v>2413</v>
      </c>
      <c r="E760" s="15" t="s">
        <v>1548</v>
      </c>
      <c r="F760" s="16">
        <v>0.1499189814814815</v>
      </c>
      <c r="G760" s="16">
        <v>0.03002314814814815</v>
      </c>
      <c r="H760" s="15">
        <v>658</v>
      </c>
      <c r="I760" s="16">
        <v>0.002673611111111111</v>
      </c>
      <c r="J760" s="16">
        <v>0.07271990740740741</v>
      </c>
      <c r="K760" s="15">
        <v>746</v>
      </c>
      <c r="L760" s="16">
        <v>0.001400462962962963</v>
      </c>
      <c r="M760" s="16">
        <v>0.043101851851851856</v>
      </c>
      <c r="N760" s="15">
        <v>785</v>
      </c>
      <c r="O760" t="s">
        <v>1471</v>
      </c>
    </row>
    <row r="761" spans="1:15" ht="12.75">
      <c r="A761" s="15">
        <v>760</v>
      </c>
      <c r="B761" s="15">
        <v>773</v>
      </c>
      <c r="C761" s="15" t="s">
        <v>2194</v>
      </c>
      <c r="D761" s="15" t="s">
        <v>1715</v>
      </c>
      <c r="E761" s="15" t="s">
        <v>1307</v>
      </c>
      <c r="F761" s="16">
        <v>0.14994212962962963</v>
      </c>
      <c r="G761" s="16">
        <v>0.03356481481481482</v>
      </c>
      <c r="H761" s="15">
        <v>806</v>
      </c>
      <c r="I761" s="16">
        <v>0.0038078703703703707</v>
      </c>
      <c r="J761" s="16">
        <v>0.07020833333333333</v>
      </c>
      <c r="K761" s="15">
        <v>667</v>
      </c>
      <c r="L761" s="16">
        <v>0.0024421296296296296</v>
      </c>
      <c r="M761" s="16">
        <v>0.03990740740740741</v>
      </c>
      <c r="N761" s="15">
        <v>690</v>
      </c>
      <c r="O761" t="s">
        <v>1317</v>
      </c>
    </row>
    <row r="762" spans="1:15" ht="12.75">
      <c r="A762" s="15">
        <v>761</v>
      </c>
      <c r="B762" s="15">
        <v>168</v>
      </c>
      <c r="C762" s="15" t="s">
        <v>2414</v>
      </c>
      <c r="D762" s="15" t="s">
        <v>1418</v>
      </c>
      <c r="E762" s="15" t="s">
        <v>1359</v>
      </c>
      <c r="F762" s="16">
        <v>0.14998842592592593</v>
      </c>
      <c r="G762" s="16">
        <v>0.02763888888888889</v>
      </c>
      <c r="H762" s="15">
        <v>482</v>
      </c>
      <c r="I762" s="16">
        <v>0.0031134259259259257</v>
      </c>
      <c r="J762" s="16">
        <v>0.07119212962962963</v>
      </c>
      <c r="K762" s="15">
        <v>695</v>
      </c>
      <c r="L762" s="16">
        <v>0.002025462962962963</v>
      </c>
      <c r="M762" s="16">
        <v>0.046018518518518514</v>
      </c>
      <c r="N762" s="15">
        <v>827</v>
      </c>
      <c r="O762" t="s">
        <v>1426</v>
      </c>
    </row>
    <row r="763" spans="1:15" ht="12.75">
      <c r="A763" s="15">
        <v>762</v>
      </c>
      <c r="B763" s="15">
        <v>789</v>
      </c>
      <c r="C763" s="15" t="s">
        <v>2415</v>
      </c>
      <c r="D763" s="15" t="s">
        <v>1335</v>
      </c>
      <c r="E763" s="15" t="s">
        <v>1307</v>
      </c>
      <c r="F763" s="16">
        <v>0.15</v>
      </c>
      <c r="G763" s="16">
        <v>0.03357638888888889</v>
      </c>
      <c r="H763" s="15">
        <v>807</v>
      </c>
      <c r="I763" s="16">
        <v>0.0027662037037037034</v>
      </c>
      <c r="J763" s="16">
        <v>0.07107638888888888</v>
      </c>
      <c r="K763" s="15">
        <v>692</v>
      </c>
      <c r="L763" s="16">
        <v>0.0021527777777777778</v>
      </c>
      <c r="M763" s="16">
        <v>0.040428240740740744</v>
      </c>
      <c r="N763" s="15">
        <v>709</v>
      </c>
      <c r="O763" t="s">
        <v>1317</v>
      </c>
    </row>
    <row r="764" spans="1:15" ht="12.75">
      <c r="A764" s="15">
        <v>763</v>
      </c>
      <c r="B764" s="15">
        <v>668</v>
      </c>
      <c r="C764" s="15" t="s">
        <v>2416</v>
      </c>
      <c r="D764" s="15" t="s">
        <v>1316</v>
      </c>
      <c r="E764" s="15" t="s">
        <v>1359</v>
      </c>
      <c r="F764" s="16">
        <v>0.15002314814814813</v>
      </c>
      <c r="G764" s="16">
        <v>0.03208333333333333</v>
      </c>
      <c r="H764" s="15">
        <v>751</v>
      </c>
      <c r="I764" s="16">
        <v>0.003368055555555555</v>
      </c>
      <c r="J764" s="16">
        <v>0.06899305555555556</v>
      </c>
      <c r="K764" s="15">
        <v>627</v>
      </c>
      <c r="L764" s="16">
        <v>0.0025810185185185185</v>
      </c>
      <c r="M764" s="16">
        <v>0.042986111111111114</v>
      </c>
      <c r="N764" s="15">
        <v>782</v>
      </c>
      <c r="O764" t="s">
        <v>1317</v>
      </c>
    </row>
    <row r="765" spans="1:15" ht="12.75">
      <c r="A765" s="15">
        <v>764</v>
      </c>
      <c r="B765" s="15">
        <v>717</v>
      </c>
      <c r="C765" s="15" t="s">
        <v>2417</v>
      </c>
      <c r="D765" s="15" t="s">
        <v>1447</v>
      </c>
      <c r="E765" s="15" t="s">
        <v>1307</v>
      </c>
      <c r="F765" s="16">
        <v>0.15019675925925927</v>
      </c>
      <c r="G765" s="16">
        <v>0.03449074074074074</v>
      </c>
      <c r="H765" s="15">
        <v>826</v>
      </c>
      <c r="I765" s="16">
        <v>0.002824074074074074</v>
      </c>
      <c r="J765" s="16">
        <v>0.06989583333333334</v>
      </c>
      <c r="K765" s="15">
        <v>653</v>
      </c>
      <c r="L765" s="16">
        <v>0.0021180555555555553</v>
      </c>
      <c r="M765" s="16">
        <v>0.040879629629629634</v>
      </c>
      <c r="N765" s="15">
        <v>732</v>
      </c>
      <c r="O765" t="s">
        <v>1317</v>
      </c>
    </row>
    <row r="766" spans="1:15" ht="12.75">
      <c r="A766" s="15">
        <v>765</v>
      </c>
      <c r="B766" s="15">
        <v>190</v>
      </c>
      <c r="C766" s="15" t="s">
        <v>2418</v>
      </c>
      <c r="D766" s="15" t="s">
        <v>1612</v>
      </c>
      <c r="E766" s="15" t="s">
        <v>1351</v>
      </c>
      <c r="F766" s="16">
        <v>0.15024305555555556</v>
      </c>
      <c r="G766" s="16">
        <v>0.030555555555555555</v>
      </c>
      <c r="H766" s="15">
        <v>684</v>
      </c>
      <c r="I766" s="16">
        <v>0.002384259259259259</v>
      </c>
      <c r="J766" s="16">
        <v>0.07214120370370371</v>
      </c>
      <c r="K766" s="15">
        <v>727</v>
      </c>
      <c r="L766" s="16">
        <v>0.0017708333333333332</v>
      </c>
      <c r="M766" s="16">
        <v>0.04340277777777778</v>
      </c>
      <c r="N766" s="15">
        <v>788</v>
      </c>
      <c r="O766" t="s">
        <v>1471</v>
      </c>
    </row>
    <row r="767" spans="1:15" ht="12.75">
      <c r="A767" s="15">
        <v>766</v>
      </c>
      <c r="B767" s="15">
        <v>155</v>
      </c>
      <c r="C767" s="15" t="s">
        <v>2419</v>
      </c>
      <c r="D767" s="15" t="s">
        <v>1399</v>
      </c>
      <c r="E767" s="15" t="s">
        <v>1359</v>
      </c>
      <c r="F767" s="16">
        <v>0.15032407407407408</v>
      </c>
      <c r="G767" s="16">
        <v>0.029583333333333336</v>
      </c>
      <c r="H767" s="15">
        <v>630</v>
      </c>
      <c r="I767" s="16">
        <v>0.003425925925925926</v>
      </c>
      <c r="J767" s="16">
        <v>0.06980324074074074</v>
      </c>
      <c r="K767" s="15">
        <v>646</v>
      </c>
      <c r="L767" s="16">
        <v>0.0021180555555555553</v>
      </c>
      <c r="M767" s="16">
        <v>0.04539351851851852</v>
      </c>
      <c r="N767" s="15">
        <v>820</v>
      </c>
      <c r="O767" t="s">
        <v>2420</v>
      </c>
    </row>
    <row r="768" spans="1:15" ht="12.75">
      <c r="A768" s="15">
        <v>767</v>
      </c>
      <c r="B768" s="15">
        <v>837</v>
      </c>
      <c r="C768" s="15" t="s">
        <v>2421</v>
      </c>
      <c r="D768" s="15" t="s">
        <v>1531</v>
      </c>
      <c r="E768" s="15" t="s">
        <v>1359</v>
      </c>
      <c r="F768" s="16">
        <v>0.15032407407407408</v>
      </c>
      <c r="G768" s="16">
        <v>0.028599537037037034</v>
      </c>
      <c r="H768" s="15">
        <v>569</v>
      </c>
      <c r="I768" s="16">
        <v>0.0044212962962962956</v>
      </c>
      <c r="J768" s="16">
        <v>0.06982638888888888</v>
      </c>
      <c r="K768" s="15">
        <v>650</v>
      </c>
      <c r="L768" s="16">
        <v>0.0020601851851851853</v>
      </c>
      <c r="M768" s="16">
        <v>0.04541666666666667</v>
      </c>
      <c r="N768" s="15">
        <v>821</v>
      </c>
      <c r="O768" t="s">
        <v>1317</v>
      </c>
    </row>
    <row r="769" spans="1:15" ht="12.75">
      <c r="A769" s="15">
        <v>768</v>
      </c>
      <c r="B769" s="15">
        <v>848</v>
      </c>
      <c r="C769" s="15" t="s">
        <v>2422</v>
      </c>
      <c r="D769" s="15" t="s">
        <v>1537</v>
      </c>
      <c r="E769" s="15" t="s">
        <v>1359</v>
      </c>
      <c r="F769" s="16">
        <v>0.1504050925925926</v>
      </c>
      <c r="G769" s="16">
        <v>0.03210648148148148</v>
      </c>
      <c r="H769" s="15">
        <v>753</v>
      </c>
      <c r="I769" s="16">
        <v>0.0024305555555555556</v>
      </c>
      <c r="J769" s="16">
        <v>0.06878472222222222</v>
      </c>
      <c r="K769" s="15">
        <v>619</v>
      </c>
      <c r="L769" s="16">
        <v>0.002951388888888889</v>
      </c>
      <c r="M769" s="16">
        <v>0.04412037037037037</v>
      </c>
      <c r="N769" s="15">
        <v>803</v>
      </c>
      <c r="O769" t="s">
        <v>1317</v>
      </c>
    </row>
    <row r="770" spans="1:15" ht="12.75">
      <c r="A770" s="15">
        <v>769</v>
      </c>
      <c r="B770" s="15">
        <v>237</v>
      </c>
      <c r="C770" s="15" t="s">
        <v>2423</v>
      </c>
      <c r="D770" s="15" t="s">
        <v>1713</v>
      </c>
      <c r="E770" s="15" t="s">
        <v>1359</v>
      </c>
      <c r="F770" s="16">
        <v>0.1504976851851852</v>
      </c>
      <c r="G770" s="16">
        <v>0.03177083333333333</v>
      </c>
      <c r="H770" s="15">
        <v>739</v>
      </c>
      <c r="I770" s="16">
        <v>0.003368055555555555</v>
      </c>
      <c r="J770" s="16">
        <v>0.07189814814814814</v>
      </c>
      <c r="K770" s="15">
        <v>720</v>
      </c>
      <c r="L770" s="16">
        <v>0.0022569444444444447</v>
      </c>
      <c r="M770" s="16">
        <v>0.04120370370370371</v>
      </c>
      <c r="N770" s="15">
        <v>741</v>
      </c>
      <c r="O770" t="s">
        <v>1541</v>
      </c>
    </row>
    <row r="771" spans="1:15" ht="12.75">
      <c r="A771" s="15">
        <v>770</v>
      </c>
      <c r="B771" s="15">
        <v>320</v>
      </c>
      <c r="C771" s="15" t="s">
        <v>2424</v>
      </c>
      <c r="D771" s="15" t="s">
        <v>2425</v>
      </c>
      <c r="E771" s="15" t="s">
        <v>1307</v>
      </c>
      <c r="F771" s="16">
        <v>0.15052083333333333</v>
      </c>
      <c r="G771" s="16">
        <v>0.030983796296296297</v>
      </c>
      <c r="H771" s="15">
        <v>704</v>
      </c>
      <c r="I771" s="16">
        <v>0.00568287037037037</v>
      </c>
      <c r="J771" s="16">
        <v>0.07284722222222222</v>
      </c>
      <c r="K771" s="15">
        <v>749</v>
      </c>
      <c r="L771" s="16">
        <v>0.0018055555555555557</v>
      </c>
      <c r="M771" s="16">
        <v>0.03920138888888889</v>
      </c>
      <c r="N771" s="15">
        <v>643</v>
      </c>
      <c r="O771" t="s">
        <v>1317</v>
      </c>
    </row>
    <row r="772" spans="1:15" ht="12.75">
      <c r="A772" s="15">
        <v>771</v>
      </c>
      <c r="B772" s="15">
        <v>529</v>
      </c>
      <c r="C772" s="15" t="s">
        <v>2416</v>
      </c>
      <c r="D772" s="15" t="s">
        <v>1713</v>
      </c>
      <c r="E772" s="15" t="s">
        <v>1351</v>
      </c>
      <c r="F772" s="16">
        <v>0.1506712962962963</v>
      </c>
      <c r="G772" s="16">
        <v>0.036631944444444446</v>
      </c>
      <c r="H772" s="15">
        <v>858</v>
      </c>
      <c r="I772" s="16">
        <v>0.0027083333333333334</v>
      </c>
      <c r="J772" s="16">
        <v>0.07083333333333333</v>
      </c>
      <c r="K772" s="15">
        <v>688</v>
      </c>
      <c r="L772" s="16">
        <v>0.0022106481481481478</v>
      </c>
      <c r="M772" s="16">
        <v>0.038287037037037036</v>
      </c>
      <c r="N772" s="15">
        <v>595</v>
      </c>
      <c r="O772" t="s">
        <v>1317</v>
      </c>
    </row>
    <row r="773" spans="1:15" ht="12.75">
      <c r="A773" s="15">
        <v>772</v>
      </c>
      <c r="B773" s="15">
        <v>118</v>
      </c>
      <c r="C773" s="15" t="s">
        <v>2426</v>
      </c>
      <c r="D773" s="15" t="s">
        <v>2427</v>
      </c>
      <c r="E773" s="15" t="s">
        <v>1851</v>
      </c>
      <c r="F773" s="16">
        <v>0.15072916666666666</v>
      </c>
      <c r="G773" s="16">
        <v>0.03375</v>
      </c>
      <c r="H773" s="15">
        <v>810</v>
      </c>
      <c r="I773" s="16">
        <v>0.0036805555555555554</v>
      </c>
      <c r="J773" s="16">
        <v>0.07253472222222222</v>
      </c>
      <c r="K773" s="15">
        <v>740</v>
      </c>
      <c r="L773" s="16">
        <v>0.0020717592592592593</v>
      </c>
      <c r="M773" s="16">
        <v>0.03869212962962963</v>
      </c>
      <c r="N773" s="15">
        <v>616</v>
      </c>
      <c r="O773" t="s">
        <v>1912</v>
      </c>
    </row>
    <row r="774" spans="1:15" ht="12.75">
      <c r="A774" s="15">
        <v>773</v>
      </c>
      <c r="B774" s="15">
        <v>25</v>
      </c>
      <c r="C774" s="15" t="s">
        <v>2428</v>
      </c>
      <c r="D774" s="15" t="s">
        <v>1902</v>
      </c>
      <c r="E774" s="15" t="s">
        <v>1548</v>
      </c>
      <c r="F774" s="16">
        <v>0.15113425925925925</v>
      </c>
      <c r="G774" s="16">
        <v>0.03238425925925926</v>
      </c>
      <c r="H774" s="15">
        <v>769</v>
      </c>
      <c r="I774" s="16">
        <v>0.003252314814814815</v>
      </c>
      <c r="J774" s="16">
        <v>0.07173611111111111</v>
      </c>
      <c r="K774" s="15">
        <v>710</v>
      </c>
      <c r="L774" s="16">
        <v>0.0020717592592592593</v>
      </c>
      <c r="M774" s="16">
        <v>0.04168981481481482</v>
      </c>
      <c r="N774" s="15">
        <v>751</v>
      </c>
      <c r="O774" t="s">
        <v>1595</v>
      </c>
    </row>
    <row r="775" spans="1:15" ht="12.75">
      <c r="A775" s="15">
        <v>774</v>
      </c>
      <c r="B775" s="15">
        <v>1095</v>
      </c>
      <c r="C775" s="15" t="s">
        <v>2429</v>
      </c>
      <c r="D775" s="15" t="s">
        <v>1355</v>
      </c>
      <c r="E775" s="15" t="s">
        <v>1307</v>
      </c>
      <c r="F775" s="16">
        <v>0.1512962962962963</v>
      </c>
      <c r="G775" s="15" t="s">
        <v>1314</v>
      </c>
      <c r="I775" s="15" t="s">
        <v>1314</v>
      </c>
      <c r="J775" s="16">
        <v>0.06877314814814815</v>
      </c>
      <c r="K775" s="15">
        <v>618</v>
      </c>
      <c r="L775" s="16">
        <v>0.0021759259259259258</v>
      </c>
      <c r="M775" s="16">
        <v>0.04597222222222222</v>
      </c>
      <c r="N775" s="15">
        <v>826</v>
      </c>
      <c r="O775" t="s">
        <v>1317</v>
      </c>
    </row>
    <row r="776" spans="1:15" ht="12.75">
      <c r="A776" s="15">
        <v>775</v>
      </c>
      <c r="B776" s="15">
        <v>1037</v>
      </c>
      <c r="C776" s="15" t="s">
        <v>2430</v>
      </c>
      <c r="D776" s="15" t="s">
        <v>1464</v>
      </c>
      <c r="E776" s="15" t="s">
        <v>1359</v>
      </c>
      <c r="F776" s="16">
        <v>0.15153935185185186</v>
      </c>
      <c r="G776" s="16">
        <v>0.035555555555555556</v>
      </c>
      <c r="H776" s="15">
        <v>842</v>
      </c>
      <c r="I776" s="16">
        <v>0.0037384259259259263</v>
      </c>
      <c r="J776" s="16">
        <v>0.07186342592592593</v>
      </c>
      <c r="K776" s="15">
        <v>717</v>
      </c>
      <c r="L776" s="16">
        <v>0.0020949074074074073</v>
      </c>
      <c r="M776" s="16">
        <v>0.03829861111111111</v>
      </c>
      <c r="N776" s="15">
        <v>597</v>
      </c>
      <c r="O776" t="s">
        <v>1327</v>
      </c>
    </row>
    <row r="777" spans="1:15" ht="12.75">
      <c r="A777" s="15">
        <v>776</v>
      </c>
      <c r="B777" s="15">
        <v>978</v>
      </c>
      <c r="C777" s="15" t="s">
        <v>2431</v>
      </c>
      <c r="D777" s="15" t="s">
        <v>1324</v>
      </c>
      <c r="E777" s="15" t="s">
        <v>1351</v>
      </c>
      <c r="F777" s="16">
        <v>0.15166666666666667</v>
      </c>
      <c r="G777" s="16">
        <v>0.0340625</v>
      </c>
      <c r="H777" s="15">
        <v>819</v>
      </c>
      <c r="I777" s="16">
        <v>0.003587962962962963</v>
      </c>
      <c r="J777" s="16">
        <v>0.07180555555555555</v>
      </c>
      <c r="K777" s="15">
        <v>712</v>
      </c>
      <c r="L777" s="16">
        <v>0.0019444444444444442</v>
      </c>
      <c r="M777" s="16">
        <v>0.04025462962962963</v>
      </c>
      <c r="N777" s="15">
        <v>702</v>
      </c>
      <c r="O777" t="s">
        <v>1751</v>
      </c>
    </row>
    <row r="778" spans="1:15" ht="12.75">
      <c r="A778" s="15">
        <v>777</v>
      </c>
      <c r="B778" s="15">
        <v>785</v>
      </c>
      <c r="C778" s="15" t="s">
        <v>2432</v>
      </c>
      <c r="D778" s="15" t="s">
        <v>1404</v>
      </c>
      <c r="E778" s="15" t="s">
        <v>1307</v>
      </c>
      <c r="F778" s="16">
        <v>0.15170138888888887</v>
      </c>
      <c r="G778" s="16">
        <v>0.028252314814814813</v>
      </c>
      <c r="H778" s="15">
        <v>531</v>
      </c>
      <c r="I778" s="16">
        <v>0.002534722222222222</v>
      </c>
      <c r="J778" s="16">
        <v>0.07381944444444444</v>
      </c>
      <c r="K778" s="15">
        <v>765</v>
      </c>
      <c r="L778" s="16">
        <v>0.001990740740740741</v>
      </c>
      <c r="M778" s="16">
        <v>0.04511574074074074</v>
      </c>
      <c r="N778" s="15">
        <v>816</v>
      </c>
      <c r="O778" t="s">
        <v>1317</v>
      </c>
    </row>
    <row r="779" spans="1:15" ht="12.75">
      <c r="A779" s="15">
        <v>778</v>
      </c>
      <c r="B779" s="15">
        <v>518</v>
      </c>
      <c r="C779" s="15" t="s">
        <v>2433</v>
      </c>
      <c r="D779" s="15" t="s">
        <v>1378</v>
      </c>
      <c r="E779" s="15" t="s">
        <v>1307</v>
      </c>
      <c r="F779" s="16">
        <v>0.15171296296296297</v>
      </c>
      <c r="G779" s="16">
        <v>0.03342592592592592</v>
      </c>
      <c r="H779" s="15">
        <v>803</v>
      </c>
      <c r="I779" s="16">
        <v>0.003587962962962963</v>
      </c>
      <c r="J779" s="16">
        <v>0.07269675925925927</v>
      </c>
      <c r="K779" s="15">
        <v>744</v>
      </c>
      <c r="L779" s="16">
        <v>0.0020949074074074073</v>
      </c>
      <c r="M779" s="16">
        <v>0.03989583333333333</v>
      </c>
      <c r="N779" s="15">
        <v>688</v>
      </c>
      <c r="O779" t="s">
        <v>1317</v>
      </c>
    </row>
    <row r="780" spans="1:15" ht="12.75">
      <c r="A780" s="15">
        <v>779</v>
      </c>
      <c r="B780" s="15">
        <v>459</v>
      </c>
      <c r="C780" s="15" t="s">
        <v>2434</v>
      </c>
      <c r="D780" s="15" t="s">
        <v>1316</v>
      </c>
      <c r="E780" s="15" t="s">
        <v>1351</v>
      </c>
      <c r="F780" s="16">
        <v>0.15199074074074073</v>
      </c>
      <c r="G780" s="16">
        <v>0.03508101851851852</v>
      </c>
      <c r="H780" s="15">
        <v>837</v>
      </c>
      <c r="I780" s="16">
        <v>0.0030324074074074073</v>
      </c>
      <c r="J780" s="16">
        <v>0.07152777777777779</v>
      </c>
      <c r="K780" s="15">
        <v>706</v>
      </c>
      <c r="L780" s="16">
        <v>0.001979166666666667</v>
      </c>
      <c r="M780" s="16">
        <v>0.04037037037037037</v>
      </c>
      <c r="N780" s="15">
        <v>706</v>
      </c>
      <c r="O780" t="s">
        <v>1317</v>
      </c>
    </row>
    <row r="781" spans="1:15" ht="12.75">
      <c r="A781" s="15">
        <v>780</v>
      </c>
      <c r="B781" s="15">
        <v>554</v>
      </c>
      <c r="C781" s="15" t="s">
        <v>2435</v>
      </c>
      <c r="D781" s="15" t="s">
        <v>1488</v>
      </c>
      <c r="E781" s="15" t="s">
        <v>1307</v>
      </c>
      <c r="F781" s="16">
        <v>0.15208333333333332</v>
      </c>
      <c r="G781" s="16">
        <v>0.03400462962962963</v>
      </c>
      <c r="H781" s="15">
        <v>817</v>
      </c>
      <c r="I781" s="16">
        <v>0.00556712962962963</v>
      </c>
      <c r="J781" s="16">
        <v>0.07060185185185185</v>
      </c>
      <c r="K781" s="15">
        <v>678</v>
      </c>
      <c r="L781" s="16">
        <v>0.0016203703703703703</v>
      </c>
      <c r="M781" s="16">
        <v>0.04027777777777778</v>
      </c>
      <c r="N781" s="15">
        <v>704</v>
      </c>
      <c r="O781" t="s">
        <v>1317</v>
      </c>
    </row>
    <row r="782" spans="1:15" ht="12.75">
      <c r="A782" s="15">
        <v>781</v>
      </c>
      <c r="B782" s="15">
        <v>378</v>
      </c>
      <c r="C782" s="15" t="s">
        <v>1484</v>
      </c>
      <c r="D782" s="15" t="s">
        <v>1361</v>
      </c>
      <c r="E782" s="15" t="s">
        <v>1307</v>
      </c>
      <c r="F782" s="16">
        <v>0.1522800925925926</v>
      </c>
      <c r="G782" s="16">
        <v>0.026111111111111113</v>
      </c>
      <c r="H782" s="15">
        <v>324</v>
      </c>
      <c r="I782" s="16">
        <v>0.002847222222222222</v>
      </c>
      <c r="J782" s="16">
        <v>0.07726851851851851</v>
      </c>
      <c r="K782" s="15">
        <v>812</v>
      </c>
      <c r="L782" s="16">
        <v>0.001736111111111111</v>
      </c>
      <c r="M782" s="16">
        <v>0.04431712962962963</v>
      </c>
      <c r="N782" s="15">
        <v>807</v>
      </c>
      <c r="O782" t="s">
        <v>2436</v>
      </c>
    </row>
    <row r="783" spans="1:15" ht="12.75">
      <c r="A783" s="15">
        <v>782</v>
      </c>
      <c r="B783" s="15">
        <v>821</v>
      </c>
      <c r="C783" s="15" t="s">
        <v>2437</v>
      </c>
      <c r="D783" s="15" t="s">
        <v>1390</v>
      </c>
      <c r="E783" s="15" t="s">
        <v>1307</v>
      </c>
      <c r="F783" s="16">
        <v>0.15258101851851852</v>
      </c>
      <c r="G783" s="16">
        <v>0.034386574074074076</v>
      </c>
      <c r="H783" s="15">
        <v>825</v>
      </c>
      <c r="I783" s="16">
        <v>0.0022106481481481478</v>
      </c>
      <c r="J783" s="16">
        <v>0.0765625</v>
      </c>
      <c r="K783" s="15">
        <v>805</v>
      </c>
      <c r="L783" s="16">
        <v>0.0018518518518518517</v>
      </c>
      <c r="M783" s="16">
        <v>0.03758101851851852</v>
      </c>
      <c r="N783" s="15">
        <v>551</v>
      </c>
      <c r="O783" t="s">
        <v>1317</v>
      </c>
    </row>
    <row r="784" spans="1:15" ht="12.75">
      <c r="A784" s="15">
        <v>783</v>
      </c>
      <c r="B784" s="15">
        <v>136</v>
      </c>
      <c r="C784" s="15" t="s">
        <v>2438</v>
      </c>
      <c r="D784" s="15" t="s">
        <v>1547</v>
      </c>
      <c r="E784" s="15" t="s">
        <v>1359</v>
      </c>
      <c r="F784" s="16">
        <v>0.15270833333333333</v>
      </c>
      <c r="G784" s="16">
        <v>0.032719907407407406</v>
      </c>
      <c r="H784" s="15">
        <v>782</v>
      </c>
      <c r="I784" s="16">
        <v>0.0026041666666666665</v>
      </c>
      <c r="J784" s="16">
        <v>0.07447916666666667</v>
      </c>
      <c r="K784" s="15">
        <v>778</v>
      </c>
      <c r="L784" s="16">
        <v>0.0013425925925925925</v>
      </c>
      <c r="M784" s="16">
        <v>0.0415625</v>
      </c>
      <c r="N784" s="15">
        <v>748</v>
      </c>
      <c r="O784" t="s">
        <v>1317</v>
      </c>
    </row>
    <row r="785" spans="1:15" ht="12.75">
      <c r="A785" s="15">
        <v>784</v>
      </c>
      <c r="B785" s="15">
        <v>278</v>
      </c>
      <c r="C785" s="15" t="s">
        <v>2439</v>
      </c>
      <c r="D785" s="15" t="s">
        <v>1375</v>
      </c>
      <c r="E785" s="15" t="s">
        <v>1307</v>
      </c>
      <c r="F785" s="16">
        <v>0.1527199074074074</v>
      </c>
      <c r="G785" s="16">
        <v>0.02775462962962963</v>
      </c>
      <c r="H785" s="15">
        <v>492</v>
      </c>
      <c r="I785" s="16">
        <v>0.004803240740740741</v>
      </c>
      <c r="J785" s="16">
        <v>0.07302083333333333</v>
      </c>
      <c r="K785" s="15">
        <v>751</v>
      </c>
      <c r="L785" s="16">
        <v>0.002939814814814815</v>
      </c>
      <c r="M785" s="16">
        <v>0.04420138888888889</v>
      </c>
      <c r="N785" s="15">
        <v>806</v>
      </c>
      <c r="O785" t="s">
        <v>1410</v>
      </c>
    </row>
    <row r="786" spans="1:15" ht="12.75">
      <c r="A786" s="15">
        <v>785</v>
      </c>
      <c r="B786" s="15">
        <v>244</v>
      </c>
      <c r="C786" s="15" t="s">
        <v>2440</v>
      </c>
      <c r="D786" s="15" t="s">
        <v>1822</v>
      </c>
      <c r="E786" s="15" t="s">
        <v>1351</v>
      </c>
      <c r="F786" s="16">
        <v>0.15282407407407408</v>
      </c>
      <c r="G786" s="16">
        <v>0.0365625</v>
      </c>
      <c r="H786" s="15">
        <v>857</v>
      </c>
      <c r="I786" s="16">
        <v>0.0032870370370370367</v>
      </c>
      <c r="J786" s="16">
        <v>0.07013888888888889</v>
      </c>
      <c r="K786" s="15">
        <v>660</v>
      </c>
      <c r="L786" s="16">
        <v>0.0023032407407407407</v>
      </c>
      <c r="M786" s="16">
        <v>0.04054398148148148</v>
      </c>
      <c r="N786" s="15">
        <v>716</v>
      </c>
      <c r="O786" t="s">
        <v>1541</v>
      </c>
    </row>
    <row r="787" spans="1:15" ht="12.75">
      <c r="A787" s="15">
        <v>786</v>
      </c>
      <c r="B787" s="15">
        <v>823</v>
      </c>
      <c r="C787" s="15" t="s">
        <v>2441</v>
      </c>
      <c r="D787" s="15" t="s">
        <v>1321</v>
      </c>
      <c r="E787" s="15" t="s">
        <v>1307</v>
      </c>
      <c r="F787" s="16">
        <v>0.15314814814814814</v>
      </c>
      <c r="G787" s="16">
        <v>0.027372685185185184</v>
      </c>
      <c r="H787" s="15">
        <v>455</v>
      </c>
      <c r="I787" s="16">
        <v>0.003483796296296296</v>
      </c>
      <c r="J787" s="16">
        <v>0.07865740740740741</v>
      </c>
      <c r="K787" s="15">
        <v>824</v>
      </c>
      <c r="L787" s="16">
        <v>0.001712962962962963</v>
      </c>
      <c r="M787" s="16">
        <v>0.0419212962962963</v>
      </c>
      <c r="N787" s="15">
        <v>758</v>
      </c>
      <c r="O787" t="s">
        <v>1317</v>
      </c>
    </row>
    <row r="788" spans="1:15" ht="12.75">
      <c r="A788" s="15">
        <v>787</v>
      </c>
      <c r="B788" s="15">
        <v>1096</v>
      </c>
      <c r="C788" s="15" t="s">
        <v>2442</v>
      </c>
      <c r="D788" s="15" t="s">
        <v>1969</v>
      </c>
      <c r="E788" s="15" t="s">
        <v>1307</v>
      </c>
      <c r="F788" s="16">
        <v>0.15320601851851853</v>
      </c>
      <c r="G788" s="16">
        <v>0.03369212962962963</v>
      </c>
      <c r="H788" s="15">
        <v>809</v>
      </c>
      <c r="I788" s="16">
        <v>0.0030555555555555557</v>
      </c>
      <c r="J788" s="16">
        <v>0.07609953703703703</v>
      </c>
      <c r="K788" s="15">
        <v>798</v>
      </c>
      <c r="L788" s="16">
        <v>0.001967592592592593</v>
      </c>
      <c r="M788" s="16">
        <v>0.0383912037037037</v>
      </c>
      <c r="N788" s="15">
        <v>602</v>
      </c>
      <c r="O788" t="s">
        <v>1317</v>
      </c>
    </row>
    <row r="789" spans="1:15" ht="12.75">
      <c r="A789" s="15">
        <v>788</v>
      </c>
      <c r="B789" s="15">
        <v>481</v>
      </c>
      <c r="C789" s="15" t="s">
        <v>2443</v>
      </c>
      <c r="D789" s="15" t="s">
        <v>1407</v>
      </c>
      <c r="E789" s="15" t="s">
        <v>1359</v>
      </c>
      <c r="F789" s="16">
        <v>0.1532175925925926</v>
      </c>
      <c r="G789" s="16">
        <v>0.030567129629629628</v>
      </c>
      <c r="H789" s="15">
        <v>685</v>
      </c>
      <c r="I789" s="16">
        <v>0.003136574074074074</v>
      </c>
      <c r="J789" s="16">
        <v>0.07689814814814815</v>
      </c>
      <c r="K789" s="15">
        <v>808</v>
      </c>
      <c r="L789" s="16">
        <v>0.0020370370370370373</v>
      </c>
      <c r="M789" s="16">
        <v>0.0405787037037037</v>
      </c>
      <c r="N789" s="15">
        <v>722</v>
      </c>
      <c r="O789" t="s">
        <v>1317</v>
      </c>
    </row>
    <row r="790" spans="1:15" ht="12.75">
      <c r="A790" s="15">
        <v>789</v>
      </c>
      <c r="B790" s="15">
        <v>324</v>
      </c>
      <c r="C790" s="15" t="s">
        <v>2444</v>
      </c>
      <c r="D790" s="15" t="s">
        <v>2445</v>
      </c>
      <c r="E790" s="15" t="s">
        <v>1351</v>
      </c>
      <c r="F790" s="16">
        <v>0.1533101851851852</v>
      </c>
      <c r="G790" s="16">
        <v>0.025717592592592594</v>
      </c>
      <c r="H790" s="15">
        <v>297</v>
      </c>
      <c r="I790" s="16">
        <v>0.0024537037037037036</v>
      </c>
      <c r="J790" s="16">
        <v>0.07768518518518519</v>
      </c>
      <c r="K790" s="15">
        <v>817</v>
      </c>
      <c r="L790" s="16">
        <v>0.0020717592592592593</v>
      </c>
      <c r="M790" s="16">
        <v>0.04538194444444444</v>
      </c>
      <c r="N790" s="15">
        <v>819</v>
      </c>
      <c r="O790" t="s">
        <v>1356</v>
      </c>
    </row>
    <row r="791" spans="1:15" ht="12.75">
      <c r="A791" s="15">
        <v>790</v>
      </c>
      <c r="B791" s="15">
        <v>452</v>
      </c>
      <c r="C791" s="15" t="s">
        <v>2446</v>
      </c>
      <c r="D791" s="15" t="s">
        <v>1326</v>
      </c>
      <c r="E791" s="15" t="s">
        <v>1307</v>
      </c>
      <c r="F791" s="16">
        <v>0.15336805555555555</v>
      </c>
      <c r="G791" s="16">
        <v>0.028506944444444442</v>
      </c>
      <c r="H791" s="15">
        <v>562</v>
      </c>
      <c r="I791" s="16">
        <v>0.002847222222222222</v>
      </c>
      <c r="J791" s="16">
        <v>0.07379629629629629</v>
      </c>
      <c r="K791" s="15">
        <v>764</v>
      </c>
      <c r="L791" s="16">
        <v>0.0024305555555555556</v>
      </c>
      <c r="M791" s="16">
        <v>0.04579861111111111</v>
      </c>
      <c r="N791" s="15">
        <v>824</v>
      </c>
      <c r="O791" t="s">
        <v>1317</v>
      </c>
    </row>
    <row r="792" spans="1:15" ht="12.75">
      <c r="A792" s="15">
        <v>791</v>
      </c>
      <c r="B792" s="15">
        <v>864</v>
      </c>
      <c r="C792" s="15" t="s">
        <v>2447</v>
      </c>
      <c r="D792" s="15" t="s">
        <v>1355</v>
      </c>
      <c r="E792" s="15" t="s">
        <v>1359</v>
      </c>
      <c r="F792" s="16">
        <v>0.15351851851851853</v>
      </c>
      <c r="G792" s="16">
        <v>0.03275462962962963</v>
      </c>
      <c r="H792" s="15">
        <v>784</v>
      </c>
      <c r="I792" s="16">
        <v>0.002743055555555556</v>
      </c>
      <c r="J792" s="16">
        <v>0.07599537037037037</v>
      </c>
      <c r="K792" s="15">
        <v>795</v>
      </c>
      <c r="L792" s="16">
        <v>0.0020949074074074073</v>
      </c>
      <c r="M792" s="16">
        <v>0.03993055555555556</v>
      </c>
      <c r="N792" s="15">
        <v>692</v>
      </c>
      <c r="O792" t="s">
        <v>1317</v>
      </c>
    </row>
    <row r="793" spans="1:15" ht="12.75">
      <c r="A793" s="15">
        <v>792</v>
      </c>
      <c r="B793" s="15">
        <v>563</v>
      </c>
      <c r="C793" s="15" t="s">
        <v>2448</v>
      </c>
      <c r="D793" s="15" t="s">
        <v>1671</v>
      </c>
      <c r="E793" s="15" t="s">
        <v>1700</v>
      </c>
      <c r="F793" s="16">
        <v>0.15363425925925925</v>
      </c>
      <c r="G793" s="16">
        <v>0.030150462962962962</v>
      </c>
      <c r="H793" s="15">
        <v>667</v>
      </c>
      <c r="I793" s="16">
        <v>0.002743055555555556</v>
      </c>
      <c r="J793" s="16">
        <v>0.07381944444444444</v>
      </c>
      <c r="K793" s="15">
        <v>766</v>
      </c>
      <c r="L793" s="16">
        <v>0.001365740740740741</v>
      </c>
      <c r="M793" s="16">
        <v>0.04555555555555555</v>
      </c>
      <c r="N793" s="15">
        <v>822</v>
      </c>
      <c r="O793" t="s">
        <v>1317</v>
      </c>
    </row>
    <row r="794" spans="1:15" ht="12.75">
      <c r="A794" s="15">
        <v>793</v>
      </c>
      <c r="B794" s="15">
        <v>50</v>
      </c>
      <c r="C794" s="15" t="s">
        <v>2449</v>
      </c>
      <c r="D794" s="15" t="s">
        <v>2450</v>
      </c>
      <c r="E794" s="15" t="s">
        <v>1548</v>
      </c>
      <c r="F794" s="16">
        <v>0.15394675925925924</v>
      </c>
      <c r="G794" s="16">
        <v>0.03540509259259259</v>
      </c>
      <c r="H794" s="15">
        <v>840</v>
      </c>
      <c r="I794" s="16">
        <v>0.0020833333333333333</v>
      </c>
      <c r="J794" s="16">
        <v>0.07395833333333333</v>
      </c>
      <c r="K794" s="15">
        <v>768</v>
      </c>
      <c r="L794" s="16">
        <v>0.002025462962962963</v>
      </c>
      <c r="M794" s="16">
        <v>0.04047453703703704</v>
      </c>
      <c r="N794" s="15">
        <v>714</v>
      </c>
      <c r="O794" t="s">
        <v>1376</v>
      </c>
    </row>
    <row r="795" spans="1:15" ht="12.75">
      <c r="A795" s="15">
        <v>794</v>
      </c>
      <c r="B795" s="15">
        <v>989</v>
      </c>
      <c r="C795" s="15" t="s">
        <v>1910</v>
      </c>
      <c r="D795" s="15" t="s">
        <v>1310</v>
      </c>
      <c r="E795" s="15" t="s">
        <v>1307</v>
      </c>
      <c r="F795" s="16">
        <v>0.15416666666666667</v>
      </c>
      <c r="G795" s="16">
        <v>0.029618055555555554</v>
      </c>
      <c r="H795" s="15">
        <v>635</v>
      </c>
      <c r="I795" s="16">
        <v>0.0027546296296296294</v>
      </c>
      <c r="J795" s="16">
        <v>0.07995370370370371</v>
      </c>
      <c r="K795" s="15">
        <v>832</v>
      </c>
      <c r="L795" s="16">
        <v>0.001388888888888889</v>
      </c>
      <c r="M795" s="16">
        <v>0.04045138888888889</v>
      </c>
      <c r="N795" s="15">
        <v>711</v>
      </c>
      <c r="O795" t="s">
        <v>1912</v>
      </c>
    </row>
    <row r="796" spans="1:15" ht="12.75">
      <c r="A796" s="15">
        <v>795</v>
      </c>
      <c r="B796" s="15">
        <v>96</v>
      </c>
      <c r="C796" s="15" t="s">
        <v>2451</v>
      </c>
      <c r="D796" s="15" t="s">
        <v>2452</v>
      </c>
      <c r="E796" s="15" t="s">
        <v>1548</v>
      </c>
      <c r="F796" s="16">
        <v>0.15420138888888887</v>
      </c>
      <c r="G796" s="16">
        <v>0.034039351851851855</v>
      </c>
      <c r="H796" s="15">
        <v>818</v>
      </c>
      <c r="I796" s="16">
        <v>0.0034606481481481485</v>
      </c>
      <c r="J796" s="16">
        <v>0.07712962962962963</v>
      </c>
      <c r="K796" s="15">
        <v>811</v>
      </c>
      <c r="L796" s="16">
        <v>0.0018171296296296297</v>
      </c>
      <c r="M796" s="16">
        <v>0.03774305555555556</v>
      </c>
      <c r="N796" s="15">
        <v>562</v>
      </c>
      <c r="O796" t="s">
        <v>1317</v>
      </c>
    </row>
    <row r="797" spans="1:15" ht="12.75">
      <c r="A797" s="15">
        <v>796</v>
      </c>
      <c r="B797" s="15">
        <v>727</v>
      </c>
      <c r="C797" s="15" t="s">
        <v>2453</v>
      </c>
      <c r="D797" s="15" t="s">
        <v>1634</v>
      </c>
      <c r="E797" s="15" t="s">
        <v>1359</v>
      </c>
      <c r="F797" s="16">
        <v>0.15421296296296297</v>
      </c>
      <c r="G797" s="16">
        <v>0.02988425925925926</v>
      </c>
      <c r="H797" s="15">
        <v>650</v>
      </c>
      <c r="I797" s="16">
        <v>0.0037037037037037034</v>
      </c>
      <c r="J797" s="16">
        <v>0.07609953703703703</v>
      </c>
      <c r="K797" s="15">
        <v>797</v>
      </c>
      <c r="L797" s="16">
        <v>0.0021180555555555553</v>
      </c>
      <c r="M797" s="16">
        <v>0.0424074074074074</v>
      </c>
      <c r="N797" s="15">
        <v>770</v>
      </c>
      <c r="O797" t="s">
        <v>1317</v>
      </c>
    </row>
    <row r="798" spans="1:15" ht="12.75">
      <c r="A798" s="15">
        <v>797</v>
      </c>
      <c r="B798" s="15">
        <v>1030</v>
      </c>
      <c r="C798" s="15" t="s">
        <v>2454</v>
      </c>
      <c r="D798" s="15" t="s">
        <v>2455</v>
      </c>
      <c r="E798" s="15" t="s">
        <v>1307</v>
      </c>
      <c r="F798" s="16">
        <v>0.15427083333333333</v>
      </c>
      <c r="G798" s="16">
        <v>0.040138888888888884</v>
      </c>
      <c r="H798" s="15">
        <v>872</v>
      </c>
      <c r="I798" s="16">
        <v>0.004108796296296297</v>
      </c>
      <c r="J798" s="16">
        <v>0.07048611111111111</v>
      </c>
      <c r="K798" s="15">
        <v>674</v>
      </c>
      <c r="L798" s="16">
        <v>0.0022222222222222222</v>
      </c>
      <c r="M798" s="16">
        <v>0.03732638888888889</v>
      </c>
      <c r="N798" s="15">
        <v>536</v>
      </c>
      <c r="O798" t="s">
        <v>1405</v>
      </c>
    </row>
    <row r="799" spans="1:15" ht="12.75">
      <c r="A799" s="15">
        <v>798</v>
      </c>
      <c r="B799" s="15">
        <v>180</v>
      </c>
      <c r="C799" s="15" t="s">
        <v>2456</v>
      </c>
      <c r="D799" s="15" t="s">
        <v>2376</v>
      </c>
      <c r="E799" s="15" t="s">
        <v>1307</v>
      </c>
      <c r="F799" s="16">
        <v>0.1542824074074074</v>
      </c>
      <c r="G799" s="16">
        <v>0.03006944444444444</v>
      </c>
      <c r="H799" s="15">
        <v>661</v>
      </c>
      <c r="I799" s="16">
        <v>0.0037152777777777774</v>
      </c>
      <c r="J799" s="16">
        <v>0.07688657407407408</v>
      </c>
      <c r="K799" s="15">
        <v>807</v>
      </c>
      <c r="L799" s="16">
        <v>0.0024768518518518516</v>
      </c>
      <c r="M799" s="16">
        <v>0.04113425925925926</v>
      </c>
      <c r="N799" s="15">
        <v>738</v>
      </c>
      <c r="O799" t="s">
        <v>1471</v>
      </c>
    </row>
    <row r="800" spans="1:15" ht="12.75">
      <c r="A800" s="15">
        <v>799</v>
      </c>
      <c r="B800" s="15">
        <v>686</v>
      </c>
      <c r="C800" s="15" t="s">
        <v>2457</v>
      </c>
      <c r="D800" s="15" t="s">
        <v>1554</v>
      </c>
      <c r="E800" s="15" t="s">
        <v>1307</v>
      </c>
      <c r="F800" s="16">
        <v>0.15472222222222223</v>
      </c>
      <c r="G800" s="16">
        <v>0.03140046296296296</v>
      </c>
      <c r="H800" s="15">
        <v>727</v>
      </c>
      <c r="I800" s="16">
        <v>0.004780092592592592</v>
      </c>
      <c r="J800" s="16">
        <v>0.07493055555555556</v>
      </c>
      <c r="K800" s="15">
        <v>785</v>
      </c>
      <c r="L800" s="16">
        <v>0.0037847222222222223</v>
      </c>
      <c r="M800" s="16">
        <v>0.039837962962962964</v>
      </c>
      <c r="N800" s="15">
        <v>682</v>
      </c>
      <c r="O800" t="s">
        <v>1317</v>
      </c>
    </row>
    <row r="801" spans="1:15" ht="12.75">
      <c r="A801" s="15">
        <v>800</v>
      </c>
      <c r="B801" s="15">
        <v>602</v>
      </c>
      <c r="C801" s="15" t="s">
        <v>2458</v>
      </c>
      <c r="D801" s="15" t="s">
        <v>1383</v>
      </c>
      <c r="E801" s="15" t="s">
        <v>1307</v>
      </c>
      <c r="F801" s="16">
        <v>0.15511574074074075</v>
      </c>
      <c r="G801" s="16">
        <v>0.028425925925925924</v>
      </c>
      <c r="H801" s="15">
        <v>550</v>
      </c>
      <c r="I801" s="16">
        <v>0.005104166666666667</v>
      </c>
      <c r="J801" s="16">
        <v>0.07630787037037036</v>
      </c>
      <c r="K801" s="15">
        <v>803</v>
      </c>
      <c r="L801" s="16">
        <v>0.002962962962962963</v>
      </c>
      <c r="M801" s="16">
        <v>0.04230324074074074</v>
      </c>
      <c r="N801" s="15">
        <v>765</v>
      </c>
      <c r="O801" t="s">
        <v>1317</v>
      </c>
    </row>
    <row r="802" spans="1:15" ht="12.75">
      <c r="A802" s="15">
        <v>801</v>
      </c>
      <c r="B802" s="15">
        <v>36</v>
      </c>
      <c r="C802" s="15" t="s">
        <v>2459</v>
      </c>
      <c r="D802" s="15" t="s">
        <v>2460</v>
      </c>
      <c r="E802" s="15" t="s">
        <v>1548</v>
      </c>
      <c r="F802" s="16">
        <v>0.15519675925925927</v>
      </c>
      <c r="G802" s="16">
        <v>0.036180555555555556</v>
      </c>
      <c r="H802" s="15">
        <v>854</v>
      </c>
      <c r="I802" s="16">
        <v>0.003136574074074074</v>
      </c>
      <c r="J802" s="16">
        <v>0.075</v>
      </c>
      <c r="K802" s="15">
        <v>788</v>
      </c>
      <c r="L802" s="16">
        <v>0.0019560185185185184</v>
      </c>
      <c r="M802" s="16">
        <v>0.03891203703703704</v>
      </c>
      <c r="N802" s="15">
        <v>632</v>
      </c>
      <c r="O802" t="s">
        <v>1599</v>
      </c>
    </row>
    <row r="803" spans="1:15" ht="12.75">
      <c r="A803" s="15">
        <v>802</v>
      </c>
      <c r="B803" s="15">
        <v>217</v>
      </c>
      <c r="C803" s="15" t="s">
        <v>2461</v>
      </c>
      <c r="D803" s="15" t="s">
        <v>2462</v>
      </c>
      <c r="E803" s="15" t="s">
        <v>1359</v>
      </c>
      <c r="F803" s="16">
        <v>0.15528935185185186</v>
      </c>
      <c r="G803" s="16">
        <v>0.034861111111111114</v>
      </c>
      <c r="H803" s="15">
        <v>833</v>
      </c>
      <c r="I803" s="16">
        <v>0.0035648148148148154</v>
      </c>
      <c r="J803" s="16">
        <v>0.07334490740740741</v>
      </c>
      <c r="K803" s="15">
        <v>757</v>
      </c>
      <c r="L803" s="16">
        <v>0.0018981481481481482</v>
      </c>
      <c r="M803" s="16">
        <v>0.04162037037037037</v>
      </c>
      <c r="N803" s="15">
        <v>749</v>
      </c>
      <c r="O803" t="s">
        <v>2030</v>
      </c>
    </row>
    <row r="804" spans="1:15" ht="12.75">
      <c r="A804" s="15">
        <v>803</v>
      </c>
      <c r="B804" s="15">
        <v>660</v>
      </c>
      <c r="C804" s="15" t="s">
        <v>2463</v>
      </c>
      <c r="D804" s="15" t="s">
        <v>1550</v>
      </c>
      <c r="E804" s="15" t="s">
        <v>1351</v>
      </c>
      <c r="F804" s="16">
        <v>0.15541666666666668</v>
      </c>
      <c r="G804" s="16">
        <v>0.03594907407407407</v>
      </c>
      <c r="H804" s="15">
        <v>847</v>
      </c>
      <c r="I804" s="16">
        <v>0.004027777777777778</v>
      </c>
      <c r="J804" s="16">
        <v>0.0721875</v>
      </c>
      <c r="K804" s="15">
        <v>731</v>
      </c>
      <c r="L804" s="16">
        <v>0.0026967592592592594</v>
      </c>
      <c r="M804" s="16">
        <v>0.04054398148148148</v>
      </c>
      <c r="N804" s="15">
        <v>718</v>
      </c>
      <c r="O804" t="s">
        <v>1317</v>
      </c>
    </row>
    <row r="805" spans="1:15" ht="12.75">
      <c r="A805" s="15">
        <v>804</v>
      </c>
      <c r="B805" s="15">
        <v>331</v>
      </c>
      <c r="C805" s="15" t="s">
        <v>2464</v>
      </c>
      <c r="D805" s="15" t="s">
        <v>2465</v>
      </c>
      <c r="E805" s="15" t="s">
        <v>1359</v>
      </c>
      <c r="F805" s="16">
        <v>0.15547453703703704</v>
      </c>
      <c r="G805" s="16">
        <v>0.03177083333333333</v>
      </c>
      <c r="H805" s="15">
        <v>740</v>
      </c>
      <c r="I805" s="16">
        <v>0.003969907407407407</v>
      </c>
      <c r="J805" s="16">
        <v>0.07480324074074074</v>
      </c>
      <c r="K805" s="15">
        <v>782</v>
      </c>
      <c r="L805" s="16">
        <v>0.0026041666666666665</v>
      </c>
      <c r="M805" s="16">
        <v>0.04231481481481481</v>
      </c>
      <c r="N805" s="15">
        <v>766</v>
      </c>
      <c r="O805" t="s">
        <v>1577</v>
      </c>
    </row>
    <row r="806" spans="1:15" ht="12.75">
      <c r="A806" s="15">
        <v>805</v>
      </c>
      <c r="B806" s="15">
        <v>1039</v>
      </c>
      <c r="C806" s="15" t="s">
        <v>2466</v>
      </c>
      <c r="D806" s="15" t="s">
        <v>1358</v>
      </c>
      <c r="E806" s="15" t="s">
        <v>1307</v>
      </c>
      <c r="F806" s="16">
        <v>0.15563657407407408</v>
      </c>
      <c r="G806" s="16">
        <v>0.031956018518518516</v>
      </c>
      <c r="H806" s="15">
        <v>747</v>
      </c>
      <c r="I806" s="16">
        <v>0.002893518518518519</v>
      </c>
      <c r="J806" s="16">
        <v>0.0707175925925926</v>
      </c>
      <c r="K806" s="15">
        <v>685</v>
      </c>
      <c r="L806" s="16">
        <v>0.0024768518518518516</v>
      </c>
      <c r="M806" s="16">
        <v>0.047592592592592596</v>
      </c>
      <c r="N806" s="15">
        <v>845</v>
      </c>
      <c r="O806" t="s">
        <v>1327</v>
      </c>
    </row>
    <row r="807" spans="1:15" ht="12.75">
      <c r="A807" s="15">
        <v>806</v>
      </c>
      <c r="B807" s="15">
        <v>642</v>
      </c>
      <c r="C807" s="15" t="s">
        <v>2467</v>
      </c>
      <c r="D807" s="15" t="s">
        <v>1681</v>
      </c>
      <c r="E807" s="15" t="s">
        <v>1351</v>
      </c>
      <c r="F807" s="16">
        <v>0.15568287037037037</v>
      </c>
      <c r="G807" s="16">
        <v>0.036111111111111115</v>
      </c>
      <c r="H807" s="15">
        <v>851</v>
      </c>
      <c r="I807" s="16">
        <v>0.0036342592592592594</v>
      </c>
      <c r="J807" s="16">
        <v>0.0743287037037037</v>
      </c>
      <c r="K807" s="15">
        <v>775</v>
      </c>
      <c r="L807" s="16">
        <v>0.0020370370370370373</v>
      </c>
      <c r="M807" s="16">
        <v>0.039560185185185184</v>
      </c>
      <c r="N807" s="15">
        <v>667</v>
      </c>
      <c r="O807" t="s">
        <v>1317</v>
      </c>
    </row>
    <row r="808" spans="1:15" ht="12.75">
      <c r="A808" s="15">
        <v>807</v>
      </c>
      <c r="B808" s="15">
        <v>52</v>
      </c>
      <c r="C808" s="15" t="s">
        <v>2468</v>
      </c>
      <c r="D808" s="15" t="s">
        <v>2469</v>
      </c>
      <c r="E808" s="15" t="s">
        <v>1606</v>
      </c>
      <c r="F808" s="16">
        <v>0.15569444444444444</v>
      </c>
      <c r="G808" s="16">
        <v>0.034201388888888885</v>
      </c>
      <c r="H808" s="15">
        <v>820</v>
      </c>
      <c r="I808" s="16">
        <v>0.0021180555555555553</v>
      </c>
      <c r="J808" s="16">
        <v>0.07619212962962964</v>
      </c>
      <c r="K808" s="15">
        <v>800</v>
      </c>
      <c r="L808" s="16">
        <v>0.0013773148148148147</v>
      </c>
      <c r="M808" s="16">
        <v>0.04181712962962963</v>
      </c>
      <c r="N808" s="15">
        <v>754</v>
      </c>
      <c r="O808" t="s">
        <v>1376</v>
      </c>
    </row>
    <row r="809" spans="1:15" ht="12.75">
      <c r="A809" s="15">
        <v>808</v>
      </c>
      <c r="B809" s="15">
        <v>214</v>
      </c>
      <c r="C809" s="15" t="s">
        <v>2470</v>
      </c>
      <c r="D809" s="15" t="s">
        <v>2471</v>
      </c>
      <c r="E809" s="15" t="s">
        <v>1307</v>
      </c>
      <c r="F809" s="16">
        <v>0.15570601851851854</v>
      </c>
      <c r="G809" s="16">
        <v>0.03071759259259259</v>
      </c>
      <c r="H809" s="15">
        <v>689</v>
      </c>
      <c r="I809" s="16">
        <v>0.004108796296296297</v>
      </c>
      <c r="J809" s="16">
        <v>0.07626157407407408</v>
      </c>
      <c r="K809" s="15">
        <v>801</v>
      </c>
      <c r="L809" s="16">
        <v>0.0022916666666666667</v>
      </c>
      <c r="M809" s="16">
        <v>0.04232638888888889</v>
      </c>
      <c r="N809" s="15">
        <v>767</v>
      </c>
      <c r="O809" t="s">
        <v>2030</v>
      </c>
    </row>
    <row r="810" spans="1:15" ht="12.75">
      <c r="A810" s="15">
        <v>809</v>
      </c>
      <c r="B810" s="15">
        <v>106</v>
      </c>
      <c r="C810" s="15" t="s">
        <v>2472</v>
      </c>
      <c r="D810" s="15" t="s">
        <v>2473</v>
      </c>
      <c r="E810" s="15" t="s">
        <v>1548</v>
      </c>
      <c r="F810" s="16">
        <v>0.1561921296296296</v>
      </c>
      <c r="G810" s="16">
        <v>0.030335648148148143</v>
      </c>
      <c r="H810" s="15">
        <v>676</v>
      </c>
      <c r="I810" s="16">
        <v>0.0026388888888888885</v>
      </c>
      <c r="J810" s="16">
        <v>0.07927083333333333</v>
      </c>
      <c r="K810" s="15">
        <v>828</v>
      </c>
      <c r="L810" s="16">
        <v>0.0022222222222222222</v>
      </c>
      <c r="M810" s="16">
        <v>0.04173611111111111</v>
      </c>
      <c r="N810" s="15">
        <v>752</v>
      </c>
      <c r="O810" t="s">
        <v>1440</v>
      </c>
    </row>
    <row r="811" spans="1:15" ht="12.75">
      <c r="A811" s="15">
        <v>810</v>
      </c>
      <c r="B811" s="15">
        <v>577</v>
      </c>
      <c r="C811" s="15" t="s">
        <v>2037</v>
      </c>
      <c r="D811" s="15" t="s">
        <v>1415</v>
      </c>
      <c r="E811" s="15" t="s">
        <v>1307</v>
      </c>
      <c r="F811" s="16">
        <v>0.15636574074074075</v>
      </c>
      <c r="G811" s="16">
        <v>0.02837962962962963</v>
      </c>
      <c r="H811" s="15">
        <v>543</v>
      </c>
      <c r="I811" s="16">
        <v>0.003472222222222222</v>
      </c>
      <c r="J811" s="16">
        <v>0.07550925925925926</v>
      </c>
      <c r="K811" s="15">
        <v>792</v>
      </c>
      <c r="L811" s="16">
        <v>0.0026504629629629625</v>
      </c>
      <c r="M811" s="16">
        <v>0.04635416666666667</v>
      </c>
      <c r="N811" s="15">
        <v>835</v>
      </c>
      <c r="O811" t="s">
        <v>1317</v>
      </c>
    </row>
    <row r="812" spans="1:15" ht="12.75">
      <c r="A812" s="15">
        <v>811</v>
      </c>
      <c r="B812" s="15">
        <v>382</v>
      </c>
      <c r="C812" s="15" t="s">
        <v>2474</v>
      </c>
      <c r="D812" s="15" t="s">
        <v>1310</v>
      </c>
      <c r="E812" s="15" t="s">
        <v>1359</v>
      </c>
      <c r="F812" s="16">
        <v>0.15663194444444445</v>
      </c>
      <c r="G812" s="16">
        <v>0.04351851851851852</v>
      </c>
      <c r="H812" s="15">
        <v>877</v>
      </c>
      <c r="I812" s="16">
        <v>0.003310185185185185</v>
      </c>
      <c r="J812" s="16">
        <v>0.06980324074074074</v>
      </c>
      <c r="K812" s="15">
        <v>647</v>
      </c>
      <c r="L812" s="16">
        <v>0.0020717592592592593</v>
      </c>
      <c r="M812" s="16">
        <v>0.03792824074074074</v>
      </c>
      <c r="N812" s="15">
        <v>576</v>
      </c>
      <c r="O812" t="s">
        <v>2475</v>
      </c>
    </row>
    <row r="813" spans="1:15" ht="12.75">
      <c r="A813" s="15">
        <v>812</v>
      </c>
      <c r="B813" s="15">
        <v>1008</v>
      </c>
      <c r="C813" s="15" t="s">
        <v>2476</v>
      </c>
      <c r="D813" s="15" t="s">
        <v>1335</v>
      </c>
      <c r="E813" s="15" t="s">
        <v>1307</v>
      </c>
      <c r="F813" s="16">
        <v>0.15721064814814814</v>
      </c>
      <c r="G813" s="16">
        <v>0.03037037037037037</v>
      </c>
      <c r="H813" s="15">
        <v>677</v>
      </c>
      <c r="I813" s="16">
        <v>0.003587962962962963</v>
      </c>
      <c r="J813" s="16">
        <v>0.08364583333333332</v>
      </c>
      <c r="K813" s="15">
        <v>852</v>
      </c>
      <c r="L813" s="16">
        <v>0.0021643518518518518</v>
      </c>
      <c r="M813" s="16">
        <v>0.037453703703703704</v>
      </c>
      <c r="N813" s="15">
        <v>543</v>
      </c>
      <c r="O813" t="s">
        <v>1450</v>
      </c>
    </row>
    <row r="814" spans="1:15" ht="12.75">
      <c r="A814" s="15">
        <v>813</v>
      </c>
      <c r="B814" s="15">
        <v>69</v>
      </c>
      <c r="C814" s="15" t="s">
        <v>2477</v>
      </c>
      <c r="D814" s="15" t="s">
        <v>2478</v>
      </c>
      <c r="E814" s="15" t="s">
        <v>1548</v>
      </c>
      <c r="F814" s="16">
        <v>0.1572337962962963</v>
      </c>
      <c r="G814" s="16">
        <v>0.030775462962962966</v>
      </c>
      <c r="H814" s="15">
        <v>692</v>
      </c>
      <c r="I814" s="16">
        <v>0.003425925925925926</v>
      </c>
      <c r="J814" s="16">
        <v>0.08283564814814814</v>
      </c>
      <c r="K814" s="15">
        <v>849</v>
      </c>
      <c r="L814" s="16">
        <v>0.0020949074074074073</v>
      </c>
      <c r="M814" s="16">
        <v>0.038113425925925926</v>
      </c>
      <c r="N814" s="15">
        <v>587</v>
      </c>
      <c r="O814" t="s">
        <v>1317</v>
      </c>
    </row>
    <row r="815" spans="1:15" ht="12.75">
      <c r="A815" s="15">
        <v>814</v>
      </c>
      <c r="B815" s="15">
        <v>747</v>
      </c>
      <c r="C815" s="15" t="s">
        <v>2479</v>
      </c>
      <c r="D815" s="15" t="s">
        <v>1467</v>
      </c>
      <c r="E815" s="15" t="s">
        <v>1307</v>
      </c>
      <c r="F815" s="16">
        <v>0.1572800925925926</v>
      </c>
      <c r="G815" s="16">
        <v>0.025451388888888888</v>
      </c>
      <c r="H815" s="15">
        <v>265</v>
      </c>
      <c r="I815" s="16">
        <v>0.003344907407407407</v>
      </c>
      <c r="J815" s="16">
        <v>0.07976851851851852</v>
      </c>
      <c r="K815" s="15">
        <v>831</v>
      </c>
      <c r="L815" s="16">
        <v>0.002013888888888889</v>
      </c>
      <c r="M815" s="16">
        <v>0.046689814814814816</v>
      </c>
      <c r="N815" s="15">
        <v>838</v>
      </c>
      <c r="O815" t="s">
        <v>1317</v>
      </c>
    </row>
    <row r="816" spans="1:15" ht="12.75">
      <c r="A816" s="15">
        <v>815</v>
      </c>
      <c r="B816" s="15">
        <v>94</v>
      </c>
      <c r="C816" s="15" t="s">
        <v>2480</v>
      </c>
      <c r="D816" s="15" t="s">
        <v>2481</v>
      </c>
      <c r="E816" s="15" t="s">
        <v>1548</v>
      </c>
      <c r="F816" s="16">
        <v>0.15758101851851852</v>
      </c>
      <c r="G816" s="16">
        <v>0.03449074074074074</v>
      </c>
      <c r="H816" s="15">
        <v>827</v>
      </c>
      <c r="I816" s="16">
        <v>0.0029282407407407412</v>
      </c>
      <c r="J816" s="16">
        <v>0.08189814814814815</v>
      </c>
      <c r="K816" s="15">
        <v>844</v>
      </c>
      <c r="L816" s="16">
        <v>0.0015046296296296294</v>
      </c>
      <c r="M816" s="16">
        <v>0.036770833333333336</v>
      </c>
      <c r="N816" s="15">
        <v>491</v>
      </c>
      <c r="O816" t="s">
        <v>1317</v>
      </c>
    </row>
    <row r="817" spans="1:15" ht="12.75">
      <c r="A817" s="15">
        <v>816</v>
      </c>
      <c r="B817" s="15">
        <v>742</v>
      </c>
      <c r="C817" s="15" t="s">
        <v>2482</v>
      </c>
      <c r="D817" s="15" t="s">
        <v>1399</v>
      </c>
      <c r="E817" s="15" t="s">
        <v>1359</v>
      </c>
      <c r="F817" s="16">
        <v>0.15763888888888888</v>
      </c>
      <c r="G817" s="16">
        <v>0.037314814814814815</v>
      </c>
      <c r="H817" s="15">
        <v>865</v>
      </c>
      <c r="I817" s="16">
        <v>0.0027662037037037034</v>
      </c>
      <c r="J817" s="16">
        <v>0.07523148148148148</v>
      </c>
      <c r="K817" s="15">
        <v>790</v>
      </c>
      <c r="L817" s="16">
        <v>0.0018402777777777777</v>
      </c>
      <c r="M817" s="16">
        <v>0.04047453703703704</v>
      </c>
      <c r="N817" s="15">
        <v>715</v>
      </c>
      <c r="O817" t="s">
        <v>1317</v>
      </c>
    </row>
    <row r="818" spans="1:15" ht="12.75">
      <c r="A818" s="15">
        <v>817</v>
      </c>
      <c r="B818" s="15">
        <v>101</v>
      </c>
      <c r="C818" s="15" t="s">
        <v>2483</v>
      </c>
      <c r="D818" s="15" t="s">
        <v>2397</v>
      </c>
      <c r="E818" s="15" t="s">
        <v>1606</v>
      </c>
      <c r="F818" s="16">
        <v>0.15780092592592593</v>
      </c>
      <c r="G818" s="16">
        <v>0.03137731481481481</v>
      </c>
      <c r="H818" s="15">
        <v>726</v>
      </c>
      <c r="I818" s="16">
        <v>0.002314814814814815</v>
      </c>
      <c r="J818" s="16">
        <v>0.08482638888888888</v>
      </c>
      <c r="K818" s="15">
        <v>856</v>
      </c>
      <c r="L818" s="16">
        <v>0.0011805555555555556</v>
      </c>
      <c r="M818" s="16">
        <v>0.03809027777777778</v>
      </c>
      <c r="N818" s="15">
        <v>585</v>
      </c>
      <c r="O818" t="s">
        <v>1317</v>
      </c>
    </row>
    <row r="819" spans="1:15" ht="12.75">
      <c r="A819" s="15">
        <v>818</v>
      </c>
      <c r="B819" s="15">
        <v>261</v>
      </c>
      <c r="C819" s="15" t="s">
        <v>2484</v>
      </c>
      <c r="D819" s="15" t="s">
        <v>1856</v>
      </c>
      <c r="E819" s="15" t="s">
        <v>1307</v>
      </c>
      <c r="F819" s="16">
        <v>0.15792824074074074</v>
      </c>
      <c r="G819" s="16">
        <v>0.030763888888888886</v>
      </c>
      <c r="H819" s="15">
        <v>690</v>
      </c>
      <c r="I819" s="16">
        <v>0.0038425925925925923</v>
      </c>
      <c r="J819" s="16">
        <v>0.08177083333333333</v>
      </c>
      <c r="K819" s="15">
        <v>843</v>
      </c>
      <c r="L819" s="16">
        <v>0.002314814814814815</v>
      </c>
      <c r="M819" s="16">
        <v>0.03922453703703704</v>
      </c>
      <c r="N819" s="15">
        <v>644</v>
      </c>
      <c r="O819" t="s">
        <v>1626</v>
      </c>
    </row>
    <row r="820" spans="1:15" ht="12.75">
      <c r="A820" s="15">
        <v>819</v>
      </c>
      <c r="B820" s="15">
        <v>944</v>
      </c>
      <c r="C820" s="15" t="s">
        <v>2485</v>
      </c>
      <c r="D820" s="15" t="s">
        <v>2486</v>
      </c>
      <c r="E820" s="15" t="s">
        <v>1359</v>
      </c>
      <c r="F820" s="16">
        <v>0.15799768518518517</v>
      </c>
      <c r="G820" s="16">
        <v>0.03328703703703704</v>
      </c>
      <c r="H820" s="15">
        <v>800</v>
      </c>
      <c r="I820" s="16">
        <v>0.0028819444444444444</v>
      </c>
      <c r="J820" s="16">
        <v>0.08174768518518519</v>
      </c>
      <c r="K820" s="15">
        <v>842</v>
      </c>
      <c r="L820" s="16">
        <v>0.0017013888888888892</v>
      </c>
      <c r="M820" s="16">
        <v>0.03836805555555555</v>
      </c>
      <c r="N820" s="15">
        <v>600</v>
      </c>
      <c r="O820" t="s">
        <v>1804</v>
      </c>
    </row>
    <row r="821" spans="1:15" ht="12.75">
      <c r="A821" s="15">
        <v>820</v>
      </c>
      <c r="B821" s="15">
        <v>194</v>
      </c>
      <c r="C821" s="15" t="s">
        <v>2487</v>
      </c>
      <c r="D821" s="15" t="s">
        <v>2488</v>
      </c>
      <c r="E821" s="15" t="s">
        <v>1307</v>
      </c>
      <c r="F821" s="16">
        <v>0.15820601851851854</v>
      </c>
      <c r="G821" s="16">
        <v>0.032372685185185185</v>
      </c>
      <c r="H821" s="15">
        <v>767</v>
      </c>
      <c r="I821" s="16">
        <v>0.002743055555555556</v>
      </c>
      <c r="J821" s="16">
        <v>0.07462962962962963</v>
      </c>
      <c r="K821" s="15">
        <v>781</v>
      </c>
      <c r="L821" s="16">
        <v>0.0021064814814814813</v>
      </c>
      <c r="M821" s="16">
        <v>0.04635416666666667</v>
      </c>
      <c r="N821" s="15">
        <v>834</v>
      </c>
      <c r="O821" t="s">
        <v>1471</v>
      </c>
    </row>
    <row r="822" spans="1:15" ht="12.75">
      <c r="A822" s="15">
        <v>821</v>
      </c>
      <c r="B822" s="15">
        <v>82</v>
      </c>
      <c r="C822" s="15" t="s">
        <v>1567</v>
      </c>
      <c r="D822" s="15" t="s">
        <v>2489</v>
      </c>
      <c r="E822" s="15" t="s">
        <v>1606</v>
      </c>
      <c r="F822" s="16">
        <v>0.15861111111111112</v>
      </c>
      <c r="G822" s="16">
        <v>0.03224537037037037</v>
      </c>
      <c r="H822" s="15">
        <v>760</v>
      </c>
      <c r="I822" s="16">
        <v>0.003414351851851852</v>
      </c>
      <c r="J822" s="16">
        <v>0.08385416666666667</v>
      </c>
      <c r="K822" s="15">
        <v>853</v>
      </c>
      <c r="L822" s="16">
        <v>0.0015162037037037036</v>
      </c>
      <c r="M822" s="16">
        <v>0.03758101851851852</v>
      </c>
      <c r="N822" s="15">
        <v>552</v>
      </c>
      <c r="O822" t="s">
        <v>1317</v>
      </c>
    </row>
    <row r="823" spans="1:15" ht="12.75">
      <c r="A823" s="15">
        <v>822</v>
      </c>
      <c r="B823" s="15">
        <v>924</v>
      </c>
      <c r="C823" s="15" t="s">
        <v>2490</v>
      </c>
      <c r="D823" s="15" t="s">
        <v>2491</v>
      </c>
      <c r="E823" s="15" t="s">
        <v>1351</v>
      </c>
      <c r="F823" s="16">
        <v>0.15863425925925925</v>
      </c>
      <c r="G823" s="16">
        <v>0.0303125</v>
      </c>
      <c r="H823" s="15">
        <v>675</v>
      </c>
      <c r="I823" s="16">
        <v>0.0022800925925925927</v>
      </c>
      <c r="J823" s="16">
        <v>0.08052083333333333</v>
      </c>
      <c r="K823" s="15">
        <v>838</v>
      </c>
      <c r="L823" s="16">
        <v>0.0017592592592592592</v>
      </c>
      <c r="M823" s="16">
        <v>0.04376157407407408</v>
      </c>
      <c r="N823" s="15">
        <v>797</v>
      </c>
      <c r="O823" t="s">
        <v>1311</v>
      </c>
    </row>
    <row r="824" spans="1:15" ht="12.75">
      <c r="A824" s="15">
        <v>823</v>
      </c>
      <c r="B824" s="15">
        <v>48</v>
      </c>
      <c r="C824" s="15" t="s">
        <v>2492</v>
      </c>
      <c r="D824" s="15" t="s">
        <v>2460</v>
      </c>
      <c r="E824" s="15" t="s">
        <v>1606</v>
      </c>
      <c r="F824" s="16">
        <v>0.15864583333333335</v>
      </c>
      <c r="G824" s="16">
        <v>0.032372685185185185</v>
      </c>
      <c r="H824" s="15">
        <v>768</v>
      </c>
      <c r="I824" s="16">
        <v>0.003368055555555555</v>
      </c>
      <c r="J824" s="16">
        <v>0.07736111111111112</v>
      </c>
      <c r="K824" s="15">
        <v>814</v>
      </c>
      <c r="L824" s="16">
        <v>0.001979166666666667</v>
      </c>
      <c r="M824" s="16">
        <v>0.04356481481481481</v>
      </c>
      <c r="N824" s="15">
        <v>793</v>
      </c>
      <c r="O824" t="s">
        <v>1376</v>
      </c>
    </row>
    <row r="825" spans="1:15" ht="12.75">
      <c r="A825" s="15">
        <v>824</v>
      </c>
      <c r="B825" s="15">
        <v>61</v>
      </c>
      <c r="C825" s="15" t="s">
        <v>2493</v>
      </c>
      <c r="D825" s="15" t="s">
        <v>2494</v>
      </c>
      <c r="E825" s="15" t="s">
        <v>1606</v>
      </c>
      <c r="F825" s="16">
        <v>0.15890046296296298</v>
      </c>
      <c r="G825" s="16">
        <v>0.03596064814814815</v>
      </c>
      <c r="H825" s="15">
        <v>848</v>
      </c>
      <c r="I825" s="16">
        <v>0.004398148148148148</v>
      </c>
      <c r="J825" s="16">
        <v>0.07434027777777778</v>
      </c>
      <c r="K825" s="15">
        <v>776</v>
      </c>
      <c r="L825" s="16">
        <v>0.003530092592592592</v>
      </c>
      <c r="M825" s="16">
        <v>0.040671296296296296</v>
      </c>
      <c r="N825" s="15">
        <v>727</v>
      </c>
      <c r="O825" t="s">
        <v>1317</v>
      </c>
    </row>
    <row r="826" spans="1:15" ht="12.75">
      <c r="A826" s="15">
        <v>825</v>
      </c>
      <c r="B826" s="15">
        <v>83</v>
      </c>
      <c r="C826" s="15" t="s">
        <v>2467</v>
      </c>
      <c r="D826" s="15" t="s">
        <v>2495</v>
      </c>
      <c r="E826" s="15" t="s">
        <v>1851</v>
      </c>
      <c r="F826" s="16">
        <v>0.1593287037037037</v>
      </c>
      <c r="G826" s="16">
        <v>0.03335648148148148</v>
      </c>
      <c r="H826" s="15">
        <v>801</v>
      </c>
      <c r="I826" s="16">
        <v>0.003344907407407407</v>
      </c>
      <c r="J826" s="16">
        <v>0.07820601851851851</v>
      </c>
      <c r="K826" s="15">
        <v>822</v>
      </c>
      <c r="L826" s="16">
        <v>0.0015856481481481479</v>
      </c>
      <c r="M826" s="16">
        <v>0.042847222222222224</v>
      </c>
      <c r="N826" s="15">
        <v>781</v>
      </c>
      <c r="O826" t="s">
        <v>1317</v>
      </c>
    </row>
    <row r="827" spans="1:15" ht="12.75">
      <c r="A827" s="15">
        <v>826</v>
      </c>
      <c r="B827" s="15">
        <v>671</v>
      </c>
      <c r="C827" s="15" t="s">
        <v>2496</v>
      </c>
      <c r="D827" s="15" t="s">
        <v>1381</v>
      </c>
      <c r="E827" s="15" t="s">
        <v>1307</v>
      </c>
      <c r="F827" s="16">
        <v>0.15942129629629628</v>
      </c>
      <c r="G827" s="16">
        <v>0.03802083333333333</v>
      </c>
      <c r="H827" s="15">
        <v>868</v>
      </c>
      <c r="I827" s="16">
        <v>0.0023032407407407407</v>
      </c>
      <c r="J827" s="16">
        <v>0.07914351851851852</v>
      </c>
      <c r="K827" s="15">
        <v>827</v>
      </c>
      <c r="L827" s="16">
        <v>0.001574074074074074</v>
      </c>
      <c r="M827" s="16">
        <v>0.03837962962962963</v>
      </c>
      <c r="N827" s="15">
        <v>601</v>
      </c>
      <c r="O827" t="s">
        <v>1317</v>
      </c>
    </row>
    <row r="828" spans="1:15" ht="12.75">
      <c r="A828" s="15">
        <v>827</v>
      </c>
      <c r="B828" s="15">
        <v>748</v>
      </c>
      <c r="C828" s="15" t="s">
        <v>2497</v>
      </c>
      <c r="D828" s="15" t="s">
        <v>1702</v>
      </c>
      <c r="E828" s="15" t="s">
        <v>1307</v>
      </c>
      <c r="F828" s="16">
        <v>0.1595486111111111</v>
      </c>
      <c r="G828" s="16">
        <v>0.03140046296296296</v>
      </c>
      <c r="H828" s="15">
        <v>728</v>
      </c>
      <c r="I828" s="16">
        <v>0.0026504629629629625</v>
      </c>
      <c r="J828" s="16">
        <v>0.08539351851851852</v>
      </c>
      <c r="K828" s="15">
        <v>859</v>
      </c>
      <c r="L828" s="16">
        <v>0.001597222222222222</v>
      </c>
      <c r="M828" s="16">
        <v>0.03850694444444445</v>
      </c>
      <c r="N828" s="15">
        <v>605</v>
      </c>
      <c r="O828" t="s">
        <v>1317</v>
      </c>
    </row>
    <row r="829" spans="1:15" ht="12.75">
      <c r="A829" s="15">
        <v>828</v>
      </c>
      <c r="B829" s="15">
        <v>591</v>
      </c>
      <c r="C829" s="15" t="s">
        <v>2498</v>
      </c>
      <c r="D829" s="15" t="s">
        <v>2499</v>
      </c>
      <c r="E829" s="15" t="s">
        <v>1307</v>
      </c>
      <c r="F829" s="16">
        <v>0.1596064814814815</v>
      </c>
      <c r="G829" s="16">
        <v>0.031226851851851853</v>
      </c>
      <c r="H829" s="15">
        <v>718</v>
      </c>
      <c r="I829" s="16">
        <v>0.002951388888888889</v>
      </c>
      <c r="J829" s="16">
        <v>0.07857638888888889</v>
      </c>
      <c r="K829" s="15">
        <v>823</v>
      </c>
      <c r="L829" s="16">
        <v>0.0018518518518518517</v>
      </c>
      <c r="M829" s="16">
        <v>0.04501157407407407</v>
      </c>
      <c r="N829" s="15">
        <v>814</v>
      </c>
      <c r="O829" t="s">
        <v>1317</v>
      </c>
    </row>
    <row r="830" spans="1:15" ht="12.75">
      <c r="A830" s="15">
        <v>829</v>
      </c>
      <c r="B830" s="15">
        <v>342</v>
      </c>
      <c r="C830" s="15" t="s">
        <v>2500</v>
      </c>
      <c r="D830" s="15" t="s">
        <v>2501</v>
      </c>
      <c r="E830" s="15" t="s">
        <v>1351</v>
      </c>
      <c r="F830" s="16">
        <v>0.15986111111111112</v>
      </c>
      <c r="G830" s="16">
        <v>0.03252314814814815</v>
      </c>
      <c r="H830" s="15">
        <v>776</v>
      </c>
      <c r="I830" s="16">
        <v>0.003009259259259259</v>
      </c>
      <c r="J830" s="16">
        <v>0.08038194444444445</v>
      </c>
      <c r="K830" s="15">
        <v>836</v>
      </c>
      <c r="L830" s="16">
        <v>0.0020717592592592593</v>
      </c>
      <c r="M830" s="16">
        <v>0.041875</v>
      </c>
      <c r="N830" s="15">
        <v>756</v>
      </c>
      <c r="O830" t="s">
        <v>1602</v>
      </c>
    </row>
    <row r="831" spans="1:15" ht="12.75">
      <c r="A831" s="15">
        <v>830</v>
      </c>
      <c r="B831" s="15">
        <v>272</v>
      </c>
      <c r="C831" s="15" t="s">
        <v>2502</v>
      </c>
      <c r="D831" s="15" t="s">
        <v>1310</v>
      </c>
      <c r="E831" s="15" t="s">
        <v>1359</v>
      </c>
      <c r="F831" s="16">
        <v>0.1600925925925926</v>
      </c>
      <c r="G831" s="16">
        <v>0.032997685185185185</v>
      </c>
      <c r="H831" s="15">
        <v>791</v>
      </c>
      <c r="I831" s="16">
        <v>0.0029861111111111113</v>
      </c>
      <c r="J831" s="16">
        <v>0.07278935185185186</v>
      </c>
      <c r="K831" s="15">
        <v>747</v>
      </c>
      <c r="L831" s="16">
        <v>0.00318287037037037</v>
      </c>
      <c r="M831" s="16">
        <v>0.048136574074074075</v>
      </c>
      <c r="N831" s="15">
        <v>848</v>
      </c>
      <c r="O831" t="s">
        <v>1410</v>
      </c>
    </row>
    <row r="832" spans="1:15" ht="12.75">
      <c r="A832" s="15">
        <v>831</v>
      </c>
      <c r="B832" s="15">
        <v>85</v>
      </c>
      <c r="C832" s="15" t="s">
        <v>2503</v>
      </c>
      <c r="D832" s="15" t="s">
        <v>2469</v>
      </c>
      <c r="E832" s="15" t="s">
        <v>1548</v>
      </c>
      <c r="F832" s="16">
        <v>0.16028935185185186</v>
      </c>
      <c r="G832" s="16">
        <v>0.03236111111111111</v>
      </c>
      <c r="H832" s="15">
        <v>766</v>
      </c>
      <c r="I832" s="16">
        <v>0.003310185185185185</v>
      </c>
      <c r="J832" s="16">
        <v>0.07807870370370369</v>
      </c>
      <c r="K832" s="15">
        <v>821</v>
      </c>
      <c r="L832" s="16">
        <v>0.001597222222222222</v>
      </c>
      <c r="M832" s="16">
        <v>0.04494212962962963</v>
      </c>
      <c r="N832" s="15">
        <v>813</v>
      </c>
      <c r="O832" t="s">
        <v>1626</v>
      </c>
    </row>
    <row r="833" spans="1:15" ht="12.75">
      <c r="A833" s="15">
        <v>832</v>
      </c>
      <c r="B833" s="15">
        <v>366</v>
      </c>
      <c r="C833" s="15" t="s">
        <v>2504</v>
      </c>
      <c r="D833" s="15" t="s">
        <v>1381</v>
      </c>
      <c r="E833" s="15" t="s">
        <v>1307</v>
      </c>
      <c r="F833" s="16">
        <v>0.16042824074074075</v>
      </c>
      <c r="G833" s="16">
        <v>0.03667824074074074</v>
      </c>
      <c r="H833" s="15">
        <v>859</v>
      </c>
      <c r="I833" s="16">
        <v>0.002731481481481482</v>
      </c>
      <c r="J833" s="16">
        <v>0.07614583333333334</v>
      </c>
      <c r="K833" s="15">
        <v>799</v>
      </c>
      <c r="L833" s="16">
        <v>0.0022685185185185182</v>
      </c>
      <c r="M833" s="16">
        <v>0.042604166666666665</v>
      </c>
      <c r="N833" s="15">
        <v>779</v>
      </c>
      <c r="O833" t="s">
        <v>1376</v>
      </c>
    </row>
    <row r="834" spans="1:15" ht="12.75">
      <c r="A834" s="15">
        <v>833</v>
      </c>
      <c r="B834" s="15">
        <v>199</v>
      </c>
      <c r="C834" s="15" t="s">
        <v>2505</v>
      </c>
      <c r="D834" s="15" t="s">
        <v>1911</v>
      </c>
      <c r="E834" s="15" t="s">
        <v>1359</v>
      </c>
      <c r="F834" s="16">
        <v>0.16064814814814815</v>
      </c>
      <c r="G834" s="15" t="s">
        <v>1314</v>
      </c>
      <c r="I834" s="15" t="s">
        <v>1314</v>
      </c>
      <c r="J834" s="16">
        <v>0.07208333333333333</v>
      </c>
      <c r="K834" s="15">
        <v>724</v>
      </c>
      <c r="L834" s="16">
        <v>0.0027083333333333334</v>
      </c>
      <c r="M834" s="16">
        <v>0.051898148148148145</v>
      </c>
      <c r="N834" s="15">
        <v>858</v>
      </c>
      <c r="O834" t="s">
        <v>2506</v>
      </c>
    </row>
    <row r="835" spans="1:15" ht="12.75">
      <c r="A835" s="15">
        <v>834</v>
      </c>
      <c r="B835" s="15">
        <v>468</v>
      </c>
      <c r="C835" s="15" t="s">
        <v>2507</v>
      </c>
      <c r="D835" s="15" t="s">
        <v>2271</v>
      </c>
      <c r="E835" s="15" t="s">
        <v>1351</v>
      </c>
      <c r="F835" s="16">
        <v>0.16083333333333333</v>
      </c>
      <c r="G835" s="16">
        <v>0.030983796296296297</v>
      </c>
      <c r="H835" s="15">
        <v>705</v>
      </c>
      <c r="I835" s="15" t="s">
        <v>1314</v>
      </c>
      <c r="J835" s="15" t="s">
        <v>1314</v>
      </c>
      <c r="L835" s="15" t="s">
        <v>1314</v>
      </c>
      <c r="M835" s="16">
        <v>0.0584837962962963</v>
      </c>
      <c r="N835" s="15">
        <v>863</v>
      </c>
      <c r="O835" t="s">
        <v>1317</v>
      </c>
    </row>
    <row r="836" spans="1:15" ht="12.75">
      <c r="A836" s="15">
        <v>835</v>
      </c>
      <c r="B836" s="15">
        <v>149</v>
      </c>
      <c r="C836" s="15" t="s">
        <v>2307</v>
      </c>
      <c r="D836" s="15" t="s">
        <v>1475</v>
      </c>
      <c r="E836" s="15" t="s">
        <v>1307</v>
      </c>
      <c r="F836" s="16">
        <v>0.1608564814814815</v>
      </c>
      <c r="G836" s="16">
        <v>0.03821759259259259</v>
      </c>
      <c r="H836" s="15">
        <v>869</v>
      </c>
      <c r="I836" s="16">
        <v>0.0036342592592592594</v>
      </c>
      <c r="J836" s="15" t="s">
        <v>1314</v>
      </c>
      <c r="L836" s="15" t="s">
        <v>1314</v>
      </c>
      <c r="M836" s="15" t="s">
        <v>1314</v>
      </c>
      <c r="O836" t="s">
        <v>1747</v>
      </c>
    </row>
    <row r="837" spans="1:15" ht="12.75">
      <c r="A837" s="15">
        <v>836</v>
      </c>
      <c r="B837" s="15">
        <v>499</v>
      </c>
      <c r="C837" s="15" t="s">
        <v>2508</v>
      </c>
      <c r="D837" s="15" t="s">
        <v>1865</v>
      </c>
      <c r="E837" s="15" t="s">
        <v>1307</v>
      </c>
      <c r="F837" s="16">
        <v>0.1610763888888889</v>
      </c>
      <c r="G837" s="16">
        <v>0.025648148148148146</v>
      </c>
      <c r="H837" s="15">
        <v>285</v>
      </c>
      <c r="I837" s="16">
        <v>0.0031134259259259257</v>
      </c>
      <c r="J837" s="16">
        <v>0.08319444444444445</v>
      </c>
      <c r="K837" s="15">
        <v>851</v>
      </c>
      <c r="L837" s="16">
        <v>0.0023032407407407407</v>
      </c>
      <c r="M837" s="16">
        <v>0.04681712962962963</v>
      </c>
      <c r="N837" s="15">
        <v>839</v>
      </c>
      <c r="O837" t="s">
        <v>1317</v>
      </c>
    </row>
    <row r="838" spans="1:15" ht="12.75">
      <c r="A838" s="15">
        <v>837</v>
      </c>
      <c r="B838" s="15">
        <v>641</v>
      </c>
      <c r="C838" s="15" t="s">
        <v>2509</v>
      </c>
      <c r="D838" s="15" t="s">
        <v>1482</v>
      </c>
      <c r="E838" s="15" t="s">
        <v>1359</v>
      </c>
      <c r="F838" s="16">
        <v>0.16114583333333332</v>
      </c>
      <c r="G838" s="16">
        <v>0.03434027777777778</v>
      </c>
      <c r="H838" s="15">
        <v>823</v>
      </c>
      <c r="I838" s="16">
        <v>0.0032407407407407406</v>
      </c>
      <c r="J838" s="16">
        <v>0.07791666666666668</v>
      </c>
      <c r="K838" s="15">
        <v>820</v>
      </c>
      <c r="L838" s="16">
        <v>0.002002314814814815</v>
      </c>
      <c r="M838" s="16">
        <v>0.043645833333333335</v>
      </c>
      <c r="N838" s="15">
        <v>795</v>
      </c>
      <c r="O838" t="s">
        <v>1317</v>
      </c>
    </row>
    <row r="839" spans="1:15" ht="12.75">
      <c r="A839" s="15">
        <v>838</v>
      </c>
      <c r="B839" s="15">
        <v>865</v>
      </c>
      <c r="C839" s="15" t="s">
        <v>2510</v>
      </c>
      <c r="D839" s="15" t="s">
        <v>1310</v>
      </c>
      <c r="E839" s="15" t="s">
        <v>1307</v>
      </c>
      <c r="F839" s="16">
        <v>0.16121527777777778</v>
      </c>
      <c r="G839" s="16">
        <v>0.040949074074074075</v>
      </c>
      <c r="H839" s="15">
        <v>874</v>
      </c>
      <c r="I839" s="16">
        <v>0.0026504629629629625</v>
      </c>
      <c r="J839" s="16">
        <v>0.06807870370370371</v>
      </c>
      <c r="K839" s="15">
        <v>587</v>
      </c>
      <c r="L839" s="16">
        <v>0.0026041666666666665</v>
      </c>
      <c r="M839" s="16">
        <v>0.04694444444444445</v>
      </c>
      <c r="N839" s="15">
        <v>841</v>
      </c>
      <c r="O839" t="s">
        <v>1317</v>
      </c>
    </row>
    <row r="840" spans="1:15" ht="12.75">
      <c r="A840" s="15">
        <v>839</v>
      </c>
      <c r="B840" s="15">
        <v>427</v>
      </c>
      <c r="C840" s="15" t="s">
        <v>2511</v>
      </c>
      <c r="D840" s="15" t="s">
        <v>1464</v>
      </c>
      <c r="E840" s="15" t="s">
        <v>1307</v>
      </c>
      <c r="F840" s="16">
        <v>0.16125</v>
      </c>
      <c r="G840" s="16">
        <v>0.03159722222222222</v>
      </c>
      <c r="H840" s="15">
        <v>736</v>
      </c>
      <c r="I840" s="16">
        <v>0.002789351851851852</v>
      </c>
      <c r="J840" s="16">
        <v>0.08793981481481482</v>
      </c>
      <c r="K840" s="15">
        <v>864</v>
      </c>
      <c r="L840" s="15" t="s">
        <v>1314</v>
      </c>
      <c r="M840" s="15" t="s">
        <v>1314</v>
      </c>
      <c r="O840" t="s">
        <v>1317</v>
      </c>
    </row>
    <row r="841" spans="1:15" ht="12.75">
      <c r="A841" s="15">
        <v>840</v>
      </c>
      <c r="B841" s="15">
        <v>462</v>
      </c>
      <c r="C841" s="15" t="s">
        <v>2512</v>
      </c>
      <c r="D841" s="15" t="s">
        <v>1687</v>
      </c>
      <c r="E841" s="15" t="s">
        <v>1351</v>
      </c>
      <c r="F841" s="16">
        <v>0.16127314814814817</v>
      </c>
      <c r="G841" s="16">
        <v>0.0346875</v>
      </c>
      <c r="H841" s="15">
        <v>831</v>
      </c>
      <c r="I841" s="16">
        <v>0.0036689814814814814</v>
      </c>
      <c r="J841" s="16">
        <v>0.07129629629629629</v>
      </c>
      <c r="K841" s="15">
        <v>698</v>
      </c>
      <c r="L841" s="16">
        <v>0.0028819444444444444</v>
      </c>
      <c r="M841" s="16">
        <v>0.04875</v>
      </c>
      <c r="N841" s="15">
        <v>851</v>
      </c>
      <c r="O841" t="s">
        <v>1317</v>
      </c>
    </row>
    <row r="842" spans="1:15" ht="12.75">
      <c r="A842" s="15">
        <v>841</v>
      </c>
      <c r="B842" s="15">
        <v>469</v>
      </c>
      <c r="C842" s="15" t="s">
        <v>2513</v>
      </c>
      <c r="D842" s="15" t="s">
        <v>1412</v>
      </c>
      <c r="E842" s="15" t="s">
        <v>1351</v>
      </c>
      <c r="F842" s="16">
        <v>0.16199074074074074</v>
      </c>
      <c r="G842" s="16">
        <v>0.03229166666666667</v>
      </c>
      <c r="H842" s="15">
        <v>764</v>
      </c>
      <c r="I842" s="16">
        <v>0.004155092592592593</v>
      </c>
      <c r="J842" s="16">
        <v>0.07945601851851852</v>
      </c>
      <c r="K842" s="15">
        <v>829</v>
      </c>
      <c r="L842" s="16">
        <v>0.002673611111111111</v>
      </c>
      <c r="M842" s="16">
        <v>0.04341435185185185</v>
      </c>
      <c r="N842" s="15">
        <v>789</v>
      </c>
      <c r="O842" t="s">
        <v>1317</v>
      </c>
    </row>
    <row r="843" spans="1:15" ht="12.75">
      <c r="A843" s="15">
        <v>842</v>
      </c>
      <c r="B843" s="15">
        <v>611</v>
      </c>
      <c r="C843" s="15" t="s">
        <v>2514</v>
      </c>
      <c r="D843" s="15" t="s">
        <v>1361</v>
      </c>
      <c r="E843" s="15" t="s">
        <v>1351</v>
      </c>
      <c r="F843" s="16">
        <v>0.1620949074074074</v>
      </c>
      <c r="G843" s="16">
        <v>0.03394675925925926</v>
      </c>
      <c r="H843" s="15">
        <v>816</v>
      </c>
      <c r="I843" s="16">
        <v>0.004849537037037037</v>
      </c>
      <c r="J843" s="16">
        <v>0.07956018518518519</v>
      </c>
      <c r="K843" s="15">
        <v>830</v>
      </c>
      <c r="L843" s="16">
        <v>0.002685185185185185</v>
      </c>
      <c r="M843" s="16">
        <v>0.041053240740740744</v>
      </c>
      <c r="N843" s="15">
        <v>735</v>
      </c>
      <c r="O843" t="s">
        <v>1317</v>
      </c>
    </row>
    <row r="844" spans="1:15" ht="12.75">
      <c r="A844" s="15">
        <v>843</v>
      </c>
      <c r="B844" s="15">
        <v>478</v>
      </c>
      <c r="C844" s="15" t="s">
        <v>1621</v>
      </c>
      <c r="D844" s="15" t="s">
        <v>1404</v>
      </c>
      <c r="E844" s="15" t="s">
        <v>1307</v>
      </c>
      <c r="F844" s="16">
        <v>0.16233796296296296</v>
      </c>
      <c r="G844" s="16">
        <v>0.029317129629629634</v>
      </c>
      <c r="H844" s="15">
        <v>620</v>
      </c>
      <c r="I844" s="16">
        <v>0.0027199074074074074</v>
      </c>
      <c r="J844" s="16">
        <v>0.08216435185185185</v>
      </c>
      <c r="K844" s="15">
        <v>847</v>
      </c>
      <c r="L844" s="16">
        <v>0.0022569444444444447</v>
      </c>
      <c r="M844" s="16">
        <v>0.045891203703703705</v>
      </c>
      <c r="N844" s="15">
        <v>825</v>
      </c>
      <c r="O844" t="s">
        <v>2515</v>
      </c>
    </row>
    <row r="845" spans="1:15" ht="12.75">
      <c r="A845" s="15">
        <v>844</v>
      </c>
      <c r="B845" s="15">
        <v>433</v>
      </c>
      <c r="C845" s="15" t="s">
        <v>2516</v>
      </c>
      <c r="D845" s="15" t="s">
        <v>1399</v>
      </c>
      <c r="E845" s="15" t="s">
        <v>1359</v>
      </c>
      <c r="F845" s="16">
        <v>0.16238425925925926</v>
      </c>
      <c r="G845" s="16">
        <v>0.02479166666666667</v>
      </c>
      <c r="H845" s="15">
        <v>205</v>
      </c>
      <c r="I845" s="16">
        <v>0.004733796296296296</v>
      </c>
      <c r="J845" s="16">
        <v>0.08409722222222223</v>
      </c>
      <c r="K845" s="15">
        <v>854</v>
      </c>
      <c r="L845" s="16">
        <v>0.0023263888888888887</v>
      </c>
      <c r="M845" s="16">
        <v>0.046435185185185184</v>
      </c>
      <c r="N845" s="15">
        <v>837</v>
      </c>
      <c r="O845" t="s">
        <v>1317</v>
      </c>
    </row>
    <row r="846" spans="1:15" ht="12.75">
      <c r="A846" s="15">
        <v>845</v>
      </c>
      <c r="B846" s="15">
        <v>644</v>
      </c>
      <c r="C846" s="15" t="s">
        <v>2517</v>
      </c>
      <c r="D846" s="15" t="s">
        <v>1537</v>
      </c>
      <c r="E846" s="15" t="s">
        <v>1307</v>
      </c>
      <c r="F846" s="16">
        <v>0.16241898148148148</v>
      </c>
      <c r="G846" s="16">
        <v>0.029629629629629627</v>
      </c>
      <c r="H846" s="15">
        <v>638</v>
      </c>
      <c r="I846" s="16">
        <v>0.002905092592592593</v>
      </c>
      <c r="J846" s="16">
        <v>0.08028935185185186</v>
      </c>
      <c r="K846" s="15">
        <v>834</v>
      </c>
      <c r="L846" s="16">
        <v>0.0019328703703703704</v>
      </c>
      <c r="M846" s="16">
        <v>0.04766203703703704</v>
      </c>
      <c r="N846" s="15">
        <v>846</v>
      </c>
      <c r="O846" t="s">
        <v>1317</v>
      </c>
    </row>
    <row r="847" spans="1:15" ht="12.75">
      <c r="A847" s="15">
        <v>846</v>
      </c>
      <c r="B847" s="15">
        <v>20</v>
      </c>
      <c r="C847" s="15" t="s">
        <v>2518</v>
      </c>
      <c r="D847" s="15" t="s">
        <v>2519</v>
      </c>
      <c r="E847" s="15" t="s">
        <v>1548</v>
      </c>
      <c r="F847" s="16">
        <v>0.16241898148148148</v>
      </c>
      <c r="G847" s="16">
        <v>0.033032407407407406</v>
      </c>
      <c r="H847" s="15">
        <v>793</v>
      </c>
      <c r="I847" s="16">
        <v>0.0024421296296296296</v>
      </c>
      <c r="J847" s="16">
        <v>0.07188657407407407</v>
      </c>
      <c r="K847" s="15">
        <v>719</v>
      </c>
      <c r="L847" s="16">
        <v>0.001689814814814815</v>
      </c>
      <c r="M847" s="16">
        <v>0.05336805555555555</v>
      </c>
      <c r="N847" s="15">
        <v>860</v>
      </c>
      <c r="O847" t="s">
        <v>1623</v>
      </c>
    </row>
    <row r="848" spans="1:15" ht="12.75">
      <c r="A848" s="15">
        <v>847</v>
      </c>
      <c r="B848" s="15">
        <v>600</v>
      </c>
      <c r="C848" s="15" t="s">
        <v>2520</v>
      </c>
      <c r="D848" s="15" t="s">
        <v>1504</v>
      </c>
      <c r="E848" s="15" t="s">
        <v>1307</v>
      </c>
      <c r="F848" s="16">
        <v>0.16251157407407407</v>
      </c>
      <c r="G848" s="16">
        <v>0.03587962962962963</v>
      </c>
      <c r="H848" s="15">
        <v>845</v>
      </c>
      <c r="I848" s="16">
        <v>0.0021875</v>
      </c>
      <c r="J848" s="16">
        <v>0.07438657407407408</v>
      </c>
      <c r="K848" s="15">
        <v>777</v>
      </c>
      <c r="L848" s="16">
        <v>0.001712962962962963</v>
      </c>
      <c r="M848" s="16">
        <v>0.04833333333333333</v>
      </c>
      <c r="N848" s="15">
        <v>849</v>
      </c>
      <c r="O848" t="s">
        <v>1317</v>
      </c>
    </row>
    <row r="849" spans="1:15" ht="12.75">
      <c r="A849" s="15">
        <v>848</v>
      </c>
      <c r="B849" s="15">
        <v>565</v>
      </c>
      <c r="C849" s="15" t="s">
        <v>2521</v>
      </c>
      <c r="D849" s="15" t="s">
        <v>1310</v>
      </c>
      <c r="E849" s="15" t="s">
        <v>1307</v>
      </c>
      <c r="F849" s="16">
        <v>0.1628009259259259</v>
      </c>
      <c r="G849" s="16">
        <v>0.02883101851851852</v>
      </c>
      <c r="H849" s="15">
        <v>589</v>
      </c>
      <c r="I849" s="16">
        <v>0.0024652777777777776</v>
      </c>
      <c r="J849" s="16">
        <v>0.08716435185185185</v>
      </c>
      <c r="K849" s="15">
        <v>863</v>
      </c>
      <c r="L849" s="16">
        <v>0.0025694444444444445</v>
      </c>
      <c r="M849" s="16">
        <v>0.04177083333333333</v>
      </c>
      <c r="N849" s="15">
        <v>753</v>
      </c>
      <c r="O849" t="s">
        <v>1317</v>
      </c>
    </row>
    <row r="850" spans="1:15" ht="12.75">
      <c r="A850" s="15">
        <v>849</v>
      </c>
      <c r="B850" s="15">
        <v>780</v>
      </c>
      <c r="C850" s="15" t="s">
        <v>2522</v>
      </c>
      <c r="D850" s="15" t="s">
        <v>1791</v>
      </c>
      <c r="E850" s="15" t="s">
        <v>1359</v>
      </c>
      <c r="F850" s="16">
        <v>0.16288194444444445</v>
      </c>
      <c r="G850" s="16">
        <v>0.029780092592592594</v>
      </c>
      <c r="H850" s="15">
        <v>646</v>
      </c>
      <c r="I850" s="16">
        <v>0.0035763888888888894</v>
      </c>
      <c r="J850" s="16">
        <v>0.08116898148148148</v>
      </c>
      <c r="K850" s="15">
        <v>840</v>
      </c>
      <c r="L850" s="16">
        <v>0.0020949074074074073</v>
      </c>
      <c r="M850" s="16">
        <v>0.04626157407407407</v>
      </c>
      <c r="N850" s="15">
        <v>832</v>
      </c>
      <c r="O850" t="s">
        <v>1317</v>
      </c>
    </row>
    <row r="851" spans="1:15" ht="12.75">
      <c r="A851" s="15">
        <v>850</v>
      </c>
      <c r="B851" s="15">
        <v>408</v>
      </c>
      <c r="C851" s="15" t="s">
        <v>2523</v>
      </c>
      <c r="D851" s="15" t="s">
        <v>1519</v>
      </c>
      <c r="E851" s="15" t="s">
        <v>1359</v>
      </c>
      <c r="F851" s="16">
        <v>0.16291666666666668</v>
      </c>
      <c r="G851" s="16">
        <v>0.03228009259259259</v>
      </c>
      <c r="H851" s="15">
        <v>763</v>
      </c>
      <c r="I851" s="16">
        <v>0.003136574074074074</v>
      </c>
      <c r="J851" s="16">
        <v>0.0802199074074074</v>
      </c>
      <c r="K851" s="15">
        <v>833</v>
      </c>
      <c r="L851" s="16">
        <v>0.004050925925925926</v>
      </c>
      <c r="M851" s="16">
        <v>0.04322916666666667</v>
      </c>
      <c r="N851" s="15">
        <v>787</v>
      </c>
      <c r="O851" t="s">
        <v>1317</v>
      </c>
    </row>
    <row r="852" spans="1:15" ht="12.75">
      <c r="A852" s="15">
        <v>851</v>
      </c>
      <c r="B852" s="15">
        <v>35</v>
      </c>
      <c r="C852" s="15" t="s">
        <v>2524</v>
      </c>
      <c r="D852" s="15" t="s">
        <v>2525</v>
      </c>
      <c r="E852" s="15" t="s">
        <v>1548</v>
      </c>
      <c r="F852" s="16">
        <v>0.1631365740740741</v>
      </c>
      <c r="G852" s="16">
        <v>0.028402777777777777</v>
      </c>
      <c r="H852" s="15">
        <v>547</v>
      </c>
      <c r="I852" s="16">
        <v>0.0029745370370370373</v>
      </c>
      <c r="J852" s="16">
        <v>0.08638888888888889</v>
      </c>
      <c r="K852" s="15">
        <v>862</v>
      </c>
      <c r="L852" s="16">
        <v>0.001712962962962963</v>
      </c>
      <c r="M852" s="16">
        <v>0.0436574074074074</v>
      </c>
      <c r="N852" s="15">
        <v>796</v>
      </c>
      <c r="O852" t="s">
        <v>2526</v>
      </c>
    </row>
    <row r="853" spans="1:15" ht="12.75">
      <c r="A853" s="15">
        <v>852</v>
      </c>
      <c r="B853" s="15">
        <v>86</v>
      </c>
      <c r="C853" s="15" t="s">
        <v>2527</v>
      </c>
      <c r="D853" s="15" t="s">
        <v>2528</v>
      </c>
      <c r="E853" s="15" t="s">
        <v>1851</v>
      </c>
      <c r="F853" s="16">
        <v>0.16314814814814815</v>
      </c>
      <c r="G853" s="16">
        <v>0.0290625</v>
      </c>
      <c r="H853" s="15">
        <v>602</v>
      </c>
      <c r="I853" s="16">
        <v>0.0028587962962962963</v>
      </c>
      <c r="J853" s="16">
        <v>0.07707175925925926</v>
      </c>
      <c r="K853" s="15">
        <v>809</v>
      </c>
      <c r="L853" s="16">
        <v>0.0025925925925925925</v>
      </c>
      <c r="M853" s="16">
        <v>0.0515625</v>
      </c>
      <c r="N853" s="15">
        <v>857</v>
      </c>
      <c r="O853" t="s">
        <v>1317</v>
      </c>
    </row>
    <row r="854" spans="1:15" ht="12.75">
      <c r="A854" s="15">
        <v>853</v>
      </c>
      <c r="B854" s="15">
        <v>195</v>
      </c>
      <c r="C854" s="15" t="s">
        <v>2529</v>
      </c>
      <c r="D854" s="15" t="s">
        <v>2530</v>
      </c>
      <c r="E854" s="15" t="s">
        <v>1359</v>
      </c>
      <c r="F854" s="16">
        <v>0.16320601851851851</v>
      </c>
      <c r="G854" s="16">
        <v>0.028425925925925924</v>
      </c>
      <c r="H854" s="15">
        <v>551</v>
      </c>
      <c r="I854" s="16">
        <v>0.003599537037037037</v>
      </c>
      <c r="J854" s="16">
        <v>0.0822800925925926</v>
      </c>
      <c r="K854" s="15">
        <v>848</v>
      </c>
      <c r="L854" s="16">
        <v>0.001712962962962963</v>
      </c>
      <c r="M854" s="16">
        <v>0.0471875</v>
      </c>
      <c r="N854" s="15">
        <v>844</v>
      </c>
      <c r="O854" t="s">
        <v>1471</v>
      </c>
    </row>
    <row r="855" spans="1:15" ht="12.75">
      <c r="A855" s="15">
        <v>854</v>
      </c>
      <c r="B855" s="15">
        <v>34</v>
      </c>
      <c r="C855" s="15" t="s">
        <v>2524</v>
      </c>
      <c r="D855" s="15" t="s">
        <v>2152</v>
      </c>
      <c r="E855" s="15" t="s">
        <v>1548</v>
      </c>
      <c r="F855" s="16">
        <v>0.16340277777777779</v>
      </c>
      <c r="G855" s="16">
        <v>0.026446759259259264</v>
      </c>
      <c r="H855" s="15">
        <v>357</v>
      </c>
      <c r="I855" s="16">
        <v>0.005185185185185185</v>
      </c>
      <c r="J855" s="16">
        <v>0.08633101851851853</v>
      </c>
      <c r="K855" s="15">
        <v>861</v>
      </c>
      <c r="L855" s="16">
        <v>0.0019560185185185184</v>
      </c>
      <c r="M855" s="16">
        <v>0.04349537037037037</v>
      </c>
      <c r="N855" s="15">
        <v>791</v>
      </c>
      <c r="O855" t="s">
        <v>2526</v>
      </c>
    </row>
    <row r="856" spans="1:15" ht="12.75">
      <c r="A856" s="15">
        <v>855</v>
      </c>
      <c r="B856" s="15">
        <v>253</v>
      </c>
      <c r="C856" s="15" t="s">
        <v>2524</v>
      </c>
      <c r="D856" s="15" t="s">
        <v>2531</v>
      </c>
      <c r="E856" s="15" t="s">
        <v>1351</v>
      </c>
      <c r="F856" s="16">
        <v>0.16342592592592595</v>
      </c>
      <c r="G856" s="16">
        <v>0.028402777777777777</v>
      </c>
      <c r="H856" s="15">
        <v>548</v>
      </c>
      <c r="I856" s="16">
        <v>0.0030787037037037037</v>
      </c>
      <c r="J856" s="16">
        <v>0.08626157407407407</v>
      </c>
      <c r="K856" s="15">
        <v>860</v>
      </c>
      <c r="L856" s="16">
        <v>0.0026620370370370374</v>
      </c>
      <c r="M856" s="16">
        <v>0.043020833333333335</v>
      </c>
      <c r="N856" s="15">
        <v>784</v>
      </c>
      <c r="O856" t="s">
        <v>1626</v>
      </c>
    </row>
    <row r="857" spans="1:15" ht="12.75">
      <c r="A857" s="15">
        <v>856</v>
      </c>
      <c r="B857" s="15">
        <v>889</v>
      </c>
      <c r="C857" s="15" t="s">
        <v>2532</v>
      </c>
      <c r="D857" s="15" t="s">
        <v>1808</v>
      </c>
      <c r="E857" s="15" t="s">
        <v>1307</v>
      </c>
      <c r="F857" s="16">
        <v>0.16349537037037037</v>
      </c>
      <c r="G857" s="16">
        <v>0.028993055555555553</v>
      </c>
      <c r="H857" s="15">
        <v>601</v>
      </c>
      <c r="I857" s="16">
        <v>0.0022800925925925927</v>
      </c>
      <c r="J857" s="16">
        <v>0.07733796296296297</v>
      </c>
      <c r="K857" s="15">
        <v>813</v>
      </c>
      <c r="L857" s="16">
        <v>0.0021296296296296298</v>
      </c>
      <c r="M857" s="16">
        <v>0.05275462962962963</v>
      </c>
      <c r="N857" s="15">
        <v>859</v>
      </c>
      <c r="O857" t="s">
        <v>1882</v>
      </c>
    </row>
    <row r="858" spans="1:15" ht="12.75">
      <c r="A858" s="15">
        <v>857</v>
      </c>
      <c r="B858" s="15">
        <v>445</v>
      </c>
      <c r="C858" s="15" t="s">
        <v>2533</v>
      </c>
      <c r="D858" s="15" t="s">
        <v>1368</v>
      </c>
      <c r="E858" s="15" t="s">
        <v>1351</v>
      </c>
      <c r="F858" s="16">
        <v>0.16364583333333335</v>
      </c>
      <c r="G858" s="16">
        <v>0.04075231481481481</v>
      </c>
      <c r="H858" s="15">
        <v>873</v>
      </c>
      <c r="I858" s="16">
        <v>0.0033333333333333335</v>
      </c>
      <c r="J858" s="16">
        <v>0.07064814814814814</v>
      </c>
      <c r="K858" s="15">
        <v>681</v>
      </c>
      <c r="L858" s="16">
        <v>0.0026504629629629625</v>
      </c>
      <c r="M858" s="16">
        <v>0.04626157407407407</v>
      </c>
      <c r="N858" s="15">
        <v>831</v>
      </c>
      <c r="O858" t="s">
        <v>1317</v>
      </c>
    </row>
    <row r="859" spans="1:15" ht="12.75">
      <c r="A859" s="15">
        <v>858</v>
      </c>
      <c r="B859" s="15">
        <v>543</v>
      </c>
      <c r="C859" s="15" t="s">
        <v>1686</v>
      </c>
      <c r="D859" s="15" t="s">
        <v>2534</v>
      </c>
      <c r="E859" s="15" t="s">
        <v>1359</v>
      </c>
      <c r="F859" s="16">
        <v>0.16436342592592593</v>
      </c>
      <c r="G859" s="16">
        <v>0.03381944444444445</v>
      </c>
      <c r="H859" s="15">
        <v>812</v>
      </c>
      <c r="I859" s="16">
        <v>0.011122685185185185</v>
      </c>
      <c r="J859" s="16">
        <v>0.07681712962962962</v>
      </c>
      <c r="K859" s="15">
        <v>806</v>
      </c>
      <c r="L859" s="16">
        <v>0.002013888888888889</v>
      </c>
      <c r="M859" s="16">
        <v>0.04059027777777778</v>
      </c>
      <c r="N859" s="15">
        <v>723</v>
      </c>
      <c r="O859" t="s">
        <v>1317</v>
      </c>
    </row>
    <row r="860" spans="1:15" ht="12.75">
      <c r="A860" s="15">
        <v>859</v>
      </c>
      <c r="B860" s="15">
        <v>105</v>
      </c>
      <c r="C860" s="15" t="s">
        <v>2257</v>
      </c>
      <c r="D860" s="15" t="s">
        <v>1929</v>
      </c>
      <c r="E860" s="15" t="s">
        <v>1548</v>
      </c>
      <c r="F860" s="16">
        <v>0.16438657407407406</v>
      </c>
      <c r="G860" s="16">
        <v>0.03311342592592593</v>
      </c>
      <c r="H860" s="15">
        <v>797</v>
      </c>
      <c r="I860" s="16">
        <v>0.0021875</v>
      </c>
      <c r="J860" s="16">
        <v>0.08900462962962963</v>
      </c>
      <c r="K860" s="15">
        <v>867</v>
      </c>
      <c r="L860" s="15" t="s">
        <v>1314</v>
      </c>
      <c r="M860" s="15" t="s">
        <v>1314</v>
      </c>
      <c r="O860" t="s">
        <v>2535</v>
      </c>
    </row>
    <row r="861" spans="1:15" ht="12.75">
      <c r="A861" s="15">
        <v>860</v>
      </c>
      <c r="B861" s="15">
        <v>652</v>
      </c>
      <c r="C861" s="15" t="s">
        <v>2536</v>
      </c>
      <c r="D861" s="15" t="s">
        <v>1404</v>
      </c>
      <c r="E861" s="15" t="s">
        <v>1359</v>
      </c>
      <c r="F861" s="16">
        <v>0.16524305555555555</v>
      </c>
      <c r="G861" s="16">
        <v>0.03189814814814815</v>
      </c>
      <c r="H861" s="15">
        <v>745</v>
      </c>
      <c r="I861" s="16">
        <v>0.004768518518518518</v>
      </c>
      <c r="J861" s="16">
        <v>0.08157407407407408</v>
      </c>
      <c r="K861" s="15">
        <v>841</v>
      </c>
      <c r="L861" s="16">
        <v>0.003090277777777778</v>
      </c>
      <c r="M861" s="16">
        <v>0.043923611111111115</v>
      </c>
      <c r="N861" s="15">
        <v>799</v>
      </c>
      <c r="O861" t="s">
        <v>1317</v>
      </c>
    </row>
    <row r="862" spans="1:15" ht="12.75">
      <c r="A862" s="15">
        <v>861</v>
      </c>
      <c r="B862" s="15">
        <v>303</v>
      </c>
      <c r="C862" s="15" t="s">
        <v>2537</v>
      </c>
      <c r="D862" s="15" t="s">
        <v>1475</v>
      </c>
      <c r="E862" s="15" t="s">
        <v>1307</v>
      </c>
      <c r="F862" s="16">
        <v>0.16537037037037036</v>
      </c>
      <c r="G862" s="16">
        <v>0.026909722222222224</v>
      </c>
      <c r="H862" s="15">
        <v>407</v>
      </c>
      <c r="I862" s="16">
        <v>0.004375</v>
      </c>
      <c r="J862" s="16">
        <v>0.0853587962962963</v>
      </c>
      <c r="K862" s="15">
        <v>858</v>
      </c>
      <c r="L862" s="16">
        <v>0.003125</v>
      </c>
      <c r="M862" s="16">
        <v>0.045613425925925925</v>
      </c>
      <c r="N862" s="15">
        <v>823</v>
      </c>
      <c r="O862" t="s">
        <v>1410</v>
      </c>
    </row>
    <row r="863" spans="1:15" ht="12.75">
      <c r="A863" s="15">
        <v>862</v>
      </c>
      <c r="B863" s="15">
        <v>601</v>
      </c>
      <c r="C863" s="15" t="s">
        <v>2538</v>
      </c>
      <c r="D863" s="15" t="s">
        <v>2539</v>
      </c>
      <c r="E863" s="15" t="s">
        <v>1359</v>
      </c>
      <c r="F863" s="16">
        <v>0.16561342592592593</v>
      </c>
      <c r="G863" s="16">
        <v>0.03203703703703704</v>
      </c>
      <c r="H863" s="15">
        <v>750</v>
      </c>
      <c r="I863" s="16">
        <v>0.00474537037037037</v>
      </c>
      <c r="J863" s="16">
        <v>0.07194444444444444</v>
      </c>
      <c r="K863" s="15">
        <v>722</v>
      </c>
      <c r="L863" s="16">
        <v>0.0026620370370370374</v>
      </c>
      <c r="M863" s="16">
        <v>0.054224537037037036</v>
      </c>
      <c r="N863" s="15">
        <v>861</v>
      </c>
      <c r="O863" t="s">
        <v>1317</v>
      </c>
    </row>
    <row r="864" spans="1:15" ht="12.75">
      <c r="A864" s="15">
        <v>863</v>
      </c>
      <c r="B864" s="15">
        <v>208</v>
      </c>
      <c r="C864" s="15" t="s">
        <v>2540</v>
      </c>
      <c r="D864" s="15" t="s">
        <v>2541</v>
      </c>
      <c r="E864" s="15" t="s">
        <v>1359</v>
      </c>
      <c r="F864" s="16">
        <v>0.16587962962962963</v>
      </c>
      <c r="G864" s="16">
        <v>0.0343287037037037</v>
      </c>
      <c r="H864" s="15">
        <v>822</v>
      </c>
      <c r="I864" s="16">
        <v>0.0035532407407407405</v>
      </c>
      <c r="J864" s="16">
        <v>0.0789699074074074</v>
      </c>
      <c r="K864" s="15">
        <v>826</v>
      </c>
      <c r="L864" s="16">
        <v>0.0028125</v>
      </c>
      <c r="M864" s="16">
        <v>0.04621527777777778</v>
      </c>
      <c r="N864" s="15">
        <v>828</v>
      </c>
      <c r="O864" t="s">
        <v>2030</v>
      </c>
    </row>
    <row r="865" spans="1:15" ht="12.75">
      <c r="A865" s="15">
        <v>864</v>
      </c>
      <c r="B865" s="15">
        <v>119</v>
      </c>
      <c r="C865" s="15" t="s">
        <v>2542</v>
      </c>
      <c r="D865" s="15" t="s">
        <v>2543</v>
      </c>
      <c r="E865" s="15" t="s">
        <v>1851</v>
      </c>
      <c r="F865" s="16">
        <v>0.1658912037037037</v>
      </c>
      <c r="G865" s="16">
        <v>0.0324537037037037</v>
      </c>
      <c r="H865" s="15">
        <v>773</v>
      </c>
      <c r="I865" s="16">
        <v>0.002546296296296296</v>
      </c>
      <c r="J865" s="16">
        <v>0.07893518518518518</v>
      </c>
      <c r="K865" s="15">
        <v>825</v>
      </c>
      <c r="L865" s="16">
        <v>0.0017245370370370372</v>
      </c>
      <c r="M865" s="16">
        <v>0.05023148148148148</v>
      </c>
      <c r="N865" s="15">
        <v>853</v>
      </c>
      <c r="O865" t="s">
        <v>1584</v>
      </c>
    </row>
    <row r="866" spans="1:15" ht="12.75">
      <c r="A866" s="15">
        <v>865</v>
      </c>
      <c r="B866" s="15">
        <v>26</v>
      </c>
      <c r="C866" s="15" t="s">
        <v>2544</v>
      </c>
      <c r="D866" s="15" t="s">
        <v>2460</v>
      </c>
      <c r="E866" s="15" t="s">
        <v>1606</v>
      </c>
      <c r="F866" s="16">
        <v>0.1661226851851852</v>
      </c>
      <c r="G866" s="16">
        <v>0.03673611111111111</v>
      </c>
      <c r="H866" s="15">
        <v>860</v>
      </c>
      <c r="I866" s="16">
        <v>0.0036689814814814814</v>
      </c>
      <c r="J866" s="16">
        <v>0.07787037037037037</v>
      </c>
      <c r="K866" s="15">
        <v>819</v>
      </c>
      <c r="L866" s="16">
        <v>0.001550925925925926</v>
      </c>
      <c r="M866" s="16">
        <v>0.0462962962962963</v>
      </c>
      <c r="N866" s="15">
        <v>833</v>
      </c>
      <c r="O866" t="s">
        <v>1410</v>
      </c>
    </row>
    <row r="867" spans="1:15" ht="12.75">
      <c r="A867" s="15">
        <v>866</v>
      </c>
      <c r="B867" s="15">
        <v>733</v>
      </c>
      <c r="C867" s="15" t="s">
        <v>2545</v>
      </c>
      <c r="D867" s="15" t="s">
        <v>1485</v>
      </c>
      <c r="E867" s="15" t="s">
        <v>1359</v>
      </c>
      <c r="F867" s="16">
        <v>0.1671875</v>
      </c>
      <c r="G867" s="16">
        <v>0.03253472222222222</v>
      </c>
      <c r="H867" s="15">
        <v>777</v>
      </c>
      <c r="I867" s="16">
        <v>0.004108796296296297</v>
      </c>
      <c r="J867" s="16">
        <v>0.08283564814814814</v>
      </c>
      <c r="K867" s="15">
        <v>850</v>
      </c>
      <c r="L867" s="16">
        <v>0.0024652777777777776</v>
      </c>
      <c r="M867" s="16">
        <v>0.04524305555555556</v>
      </c>
      <c r="N867" s="15">
        <v>818</v>
      </c>
      <c r="O867" t="s">
        <v>1317</v>
      </c>
    </row>
    <row r="868" spans="1:15" ht="12.75">
      <c r="A868" s="15">
        <v>867</v>
      </c>
      <c r="B868" s="15">
        <v>418</v>
      </c>
      <c r="C868" s="15" t="s">
        <v>2546</v>
      </c>
      <c r="D868" s="15" t="s">
        <v>1407</v>
      </c>
      <c r="E868" s="15" t="s">
        <v>1351</v>
      </c>
      <c r="F868" s="16">
        <v>0.1676851851851852</v>
      </c>
      <c r="G868" s="16">
        <v>0.03180555555555555</v>
      </c>
      <c r="H868" s="15">
        <v>741</v>
      </c>
      <c r="I868" s="16">
        <v>0.00462962962962963</v>
      </c>
      <c r="J868" s="16">
        <v>0.08204861111111111</v>
      </c>
      <c r="K868" s="15">
        <v>846</v>
      </c>
      <c r="L868" s="16">
        <v>0.002939814814814815</v>
      </c>
      <c r="M868" s="16">
        <v>0.04625</v>
      </c>
      <c r="N868" s="15">
        <v>830</v>
      </c>
      <c r="O868" t="s">
        <v>1317</v>
      </c>
    </row>
    <row r="869" spans="1:15" ht="12.75">
      <c r="A869" s="15">
        <v>868</v>
      </c>
      <c r="B869" s="15">
        <v>448</v>
      </c>
      <c r="C869" s="15" t="s">
        <v>2547</v>
      </c>
      <c r="D869" s="15" t="s">
        <v>2548</v>
      </c>
      <c r="E869" s="15" t="s">
        <v>1359</v>
      </c>
      <c r="F869" s="16">
        <v>0.16770833333333335</v>
      </c>
      <c r="G869" s="16">
        <v>0.03585648148148148</v>
      </c>
      <c r="H869" s="15">
        <v>844</v>
      </c>
      <c r="I869" s="16">
        <v>0.004942129629629629</v>
      </c>
      <c r="J869" s="16">
        <v>0.07774305555555555</v>
      </c>
      <c r="K869" s="15">
        <v>818</v>
      </c>
      <c r="L869" s="16">
        <v>0.002916666666666667</v>
      </c>
      <c r="M869" s="16">
        <v>0.04625</v>
      </c>
      <c r="N869" s="15">
        <v>829</v>
      </c>
      <c r="O869" t="s">
        <v>1317</v>
      </c>
    </row>
    <row r="870" spans="1:15" ht="12.75">
      <c r="A870" s="15">
        <v>869</v>
      </c>
      <c r="B870" s="15">
        <v>515</v>
      </c>
      <c r="C870" s="15" t="s">
        <v>2549</v>
      </c>
      <c r="D870" s="15" t="s">
        <v>1455</v>
      </c>
      <c r="E870" s="15" t="s">
        <v>1307</v>
      </c>
      <c r="F870" s="16">
        <v>0.16818287037037039</v>
      </c>
      <c r="G870" s="16">
        <v>0.03262731481481482</v>
      </c>
      <c r="H870" s="15">
        <v>778</v>
      </c>
      <c r="I870" s="16">
        <v>0.003912037037037037</v>
      </c>
      <c r="J870" s="16">
        <v>0.08498842592592593</v>
      </c>
      <c r="K870" s="15">
        <v>857</v>
      </c>
      <c r="L870" s="16">
        <v>0.002835648148148148</v>
      </c>
      <c r="M870" s="16">
        <v>0.043819444444444446</v>
      </c>
      <c r="N870" s="15">
        <v>798</v>
      </c>
      <c r="O870" t="s">
        <v>1317</v>
      </c>
    </row>
    <row r="871" spans="1:15" ht="12.75">
      <c r="A871" s="15">
        <v>870</v>
      </c>
      <c r="B871" s="15">
        <v>7</v>
      </c>
      <c r="C871" s="15" t="s">
        <v>2550</v>
      </c>
      <c r="D871" s="15" t="s">
        <v>1605</v>
      </c>
      <c r="E871" s="15" t="s">
        <v>1851</v>
      </c>
      <c r="F871" s="16">
        <v>0.1686226851851852</v>
      </c>
      <c r="G871" s="16">
        <v>0.04251157407407408</v>
      </c>
      <c r="H871" s="15">
        <v>876</v>
      </c>
      <c r="I871" s="16">
        <v>0.0029861111111111113</v>
      </c>
      <c r="J871" s="16">
        <v>0.07709490740740742</v>
      </c>
      <c r="K871" s="15">
        <v>810</v>
      </c>
      <c r="L871" s="15" t="s">
        <v>1314</v>
      </c>
      <c r="M871" s="15" t="s">
        <v>1314</v>
      </c>
      <c r="O871" t="s">
        <v>1471</v>
      </c>
    </row>
    <row r="872" spans="1:15" ht="12.75">
      <c r="A872" s="15">
        <v>871</v>
      </c>
      <c r="B872" s="15">
        <v>1015</v>
      </c>
      <c r="C872" s="15" t="s">
        <v>2551</v>
      </c>
      <c r="D872" s="15" t="s">
        <v>1482</v>
      </c>
      <c r="E872" s="15" t="s">
        <v>1351</v>
      </c>
      <c r="F872" s="16">
        <v>0.16868055555555553</v>
      </c>
      <c r="G872" s="15" t="s">
        <v>1314</v>
      </c>
      <c r="I872" s="15" t="s">
        <v>1314</v>
      </c>
      <c r="J872" s="16">
        <v>0.0749537037037037</v>
      </c>
      <c r="K872" s="15">
        <v>787</v>
      </c>
      <c r="L872" s="16">
        <v>0.0020370370370370373</v>
      </c>
      <c r="M872" s="16">
        <v>0.0425</v>
      </c>
      <c r="N872" s="15">
        <v>775</v>
      </c>
      <c r="O872" t="s">
        <v>1512</v>
      </c>
    </row>
    <row r="873" spans="1:15" ht="12.75">
      <c r="A873" s="15">
        <v>872</v>
      </c>
      <c r="B873" s="15">
        <v>782</v>
      </c>
      <c r="C873" s="15" t="s">
        <v>2552</v>
      </c>
      <c r="D873" s="15" t="s">
        <v>1715</v>
      </c>
      <c r="E873" s="15" t="s">
        <v>1359</v>
      </c>
      <c r="F873" s="16">
        <v>0.16871527777777776</v>
      </c>
      <c r="G873" s="16">
        <v>0.02892361111111111</v>
      </c>
      <c r="H873" s="15">
        <v>596</v>
      </c>
      <c r="I873" s="16">
        <v>0.0035069444444444445</v>
      </c>
      <c r="J873" s="15" t="s">
        <v>1314</v>
      </c>
      <c r="L873" s="15" t="s">
        <v>1314</v>
      </c>
      <c r="M873" s="15" t="s">
        <v>1314</v>
      </c>
      <c r="O873" t="s">
        <v>1317</v>
      </c>
    </row>
    <row r="874" spans="1:15" ht="12.75">
      <c r="A874" s="15">
        <v>873</v>
      </c>
      <c r="B874" s="15">
        <v>282</v>
      </c>
      <c r="C874" s="15" t="s">
        <v>2553</v>
      </c>
      <c r="D874" s="15" t="s">
        <v>1475</v>
      </c>
      <c r="E874" s="15" t="s">
        <v>1351</v>
      </c>
      <c r="F874" s="16">
        <v>0.17</v>
      </c>
      <c r="G874" s="16">
        <v>0.0372337962962963</v>
      </c>
      <c r="H874" s="15">
        <v>864</v>
      </c>
      <c r="I874" s="16">
        <v>0.0049884259259259265</v>
      </c>
      <c r="J874" s="15" t="s">
        <v>1314</v>
      </c>
      <c r="L874" s="15" t="s">
        <v>1314</v>
      </c>
      <c r="M874" s="15" t="s">
        <v>1314</v>
      </c>
      <c r="O874" t="s">
        <v>1410</v>
      </c>
    </row>
    <row r="875" spans="1:15" ht="12.75">
      <c r="A875" s="15">
        <v>874</v>
      </c>
      <c r="B875" s="15">
        <v>934</v>
      </c>
      <c r="C875" s="15" t="s">
        <v>2554</v>
      </c>
      <c r="D875" s="15" t="s">
        <v>1668</v>
      </c>
      <c r="E875" s="15" t="s">
        <v>1307</v>
      </c>
      <c r="F875" s="16">
        <v>0.1711689814814815</v>
      </c>
      <c r="G875" s="16">
        <v>0.026203703703703705</v>
      </c>
      <c r="H875" s="15">
        <v>330</v>
      </c>
      <c r="I875" s="15" t="s">
        <v>1314</v>
      </c>
      <c r="J875" s="15" t="s">
        <v>1314</v>
      </c>
      <c r="L875" s="15" t="s">
        <v>1314</v>
      </c>
      <c r="M875" s="16">
        <v>0.04923611111111111</v>
      </c>
      <c r="N875" s="15">
        <v>852</v>
      </c>
      <c r="O875" t="s">
        <v>1317</v>
      </c>
    </row>
    <row r="876" spans="1:15" ht="12.75">
      <c r="A876" s="15">
        <v>875</v>
      </c>
      <c r="B876" s="15">
        <v>4</v>
      </c>
      <c r="C876" s="15" t="s">
        <v>2555</v>
      </c>
      <c r="D876" s="15" t="s">
        <v>1938</v>
      </c>
      <c r="E876" s="15" t="s">
        <v>1548</v>
      </c>
      <c r="F876" s="16">
        <v>0.17140046296296296</v>
      </c>
      <c r="G876" s="16">
        <v>0.034930555555555555</v>
      </c>
      <c r="H876" s="15">
        <v>834</v>
      </c>
      <c r="I876" s="16">
        <v>0.003148148148148148</v>
      </c>
      <c r="J876" s="15" t="s">
        <v>1314</v>
      </c>
      <c r="L876" s="15" t="s">
        <v>1314</v>
      </c>
      <c r="M876" s="15" t="s">
        <v>1314</v>
      </c>
      <c r="O876" t="s">
        <v>2556</v>
      </c>
    </row>
    <row r="877" spans="1:15" ht="12.75">
      <c r="A877" s="15">
        <v>876</v>
      </c>
      <c r="B877" s="15">
        <v>850</v>
      </c>
      <c r="C877" s="15" t="s">
        <v>2557</v>
      </c>
      <c r="D877" s="15" t="s">
        <v>2558</v>
      </c>
      <c r="E877" s="15" t="s">
        <v>1359</v>
      </c>
      <c r="F877" s="16">
        <v>0.17207175925925924</v>
      </c>
      <c r="G877" s="16">
        <v>0.0422800925925926</v>
      </c>
      <c r="H877" s="15">
        <v>875</v>
      </c>
      <c r="I877" s="16">
        <v>0.0023958333333333336</v>
      </c>
      <c r="J877" s="15" t="s">
        <v>1314</v>
      </c>
      <c r="L877" s="15" t="s">
        <v>1314</v>
      </c>
      <c r="M877" s="15" t="s">
        <v>1314</v>
      </c>
      <c r="O877" t="s">
        <v>1317</v>
      </c>
    </row>
    <row r="878" spans="1:15" ht="12.75">
      <c r="A878" s="15">
        <v>877</v>
      </c>
      <c r="B878" s="15">
        <v>706</v>
      </c>
      <c r="C878" s="15" t="s">
        <v>2559</v>
      </c>
      <c r="D878" s="15" t="s">
        <v>1649</v>
      </c>
      <c r="E878" s="15" t="s">
        <v>1307</v>
      </c>
      <c r="F878" s="16">
        <v>0.17243055555555556</v>
      </c>
      <c r="G878" s="16">
        <v>0.04386574074074074</v>
      </c>
      <c r="H878" s="15">
        <v>878</v>
      </c>
      <c r="I878" s="16">
        <v>0.0043055555555555555</v>
      </c>
      <c r="J878" s="15" t="s">
        <v>1314</v>
      </c>
      <c r="L878" s="15" t="s">
        <v>1314</v>
      </c>
      <c r="M878" s="15" t="s">
        <v>1314</v>
      </c>
      <c r="O878" t="s">
        <v>1317</v>
      </c>
    </row>
    <row r="879" spans="1:15" ht="12.75">
      <c r="A879" s="15">
        <v>878</v>
      </c>
      <c r="B879" s="15">
        <v>98</v>
      </c>
      <c r="C879" s="15" t="s">
        <v>2392</v>
      </c>
      <c r="D879" s="15" t="s">
        <v>2560</v>
      </c>
      <c r="E879" s="15" t="s">
        <v>1548</v>
      </c>
      <c r="F879" s="16">
        <v>0.17245370370370372</v>
      </c>
      <c r="G879" s="16">
        <v>0.03289351851851852</v>
      </c>
      <c r="H879" s="15">
        <v>789</v>
      </c>
      <c r="I879" s="16">
        <v>0.0023032407407407407</v>
      </c>
      <c r="J879" s="16">
        <v>0.08432870370370371</v>
      </c>
      <c r="K879" s="15">
        <v>855</v>
      </c>
      <c r="L879" s="16">
        <v>0.002349537037037037</v>
      </c>
      <c r="M879" s="16">
        <v>0.050590277777777776</v>
      </c>
      <c r="N879" s="15">
        <v>855</v>
      </c>
      <c r="O879" t="s">
        <v>1317</v>
      </c>
    </row>
    <row r="880" spans="1:15" ht="12.75">
      <c r="A880" s="15">
        <v>879</v>
      </c>
      <c r="B880" s="15">
        <v>1103</v>
      </c>
      <c r="C880" s="15" t="s">
        <v>2561</v>
      </c>
      <c r="D880" s="15" t="s">
        <v>1713</v>
      </c>
      <c r="E880" s="15" t="s">
        <v>1351</v>
      </c>
      <c r="F880" s="16">
        <v>0.1736226851851852</v>
      </c>
      <c r="G880" s="16">
        <v>0.03866898148148148</v>
      </c>
      <c r="H880" s="15">
        <v>870</v>
      </c>
      <c r="I880" s="16">
        <v>0.006261574074074075</v>
      </c>
      <c r="J880" s="16">
        <v>0.08032407407407406</v>
      </c>
      <c r="K880" s="15">
        <v>835</v>
      </c>
      <c r="L880" s="15" t="s">
        <v>1314</v>
      </c>
      <c r="M880" s="15" t="s">
        <v>1314</v>
      </c>
      <c r="O880" t="s">
        <v>2562</v>
      </c>
    </row>
    <row r="881" spans="1:15" ht="12.75">
      <c r="A881" s="15">
        <v>880</v>
      </c>
      <c r="B881" s="15">
        <v>322</v>
      </c>
      <c r="C881" s="15" t="s">
        <v>2563</v>
      </c>
      <c r="D881" s="15" t="s">
        <v>1531</v>
      </c>
      <c r="E881" s="15" t="s">
        <v>1307</v>
      </c>
      <c r="F881" s="16">
        <v>0.17363425925925927</v>
      </c>
      <c r="G881" s="16">
        <v>0.028761574074074075</v>
      </c>
      <c r="H881" s="15">
        <v>584</v>
      </c>
      <c r="I881" s="16">
        <v>0.003414351851851852</v>
      </c>
      <c r="J881" s="16">
        <v>0.08798611111111111</v>
      </c>
      <c r="K881" s="15">
        <v>866</v>
      </c>
      <c r="L881" s="16">
        <v>0.002916666666666667</v>
      </c>
      <c r="M881" s="16">
        <v>0.050555555555555555</v>
      </c>
      <c r="N881" s="15">
        <v>854</v>
      </c>
      <c r="O881" t="s">
        <v>2564</v>
      </c>
    </row>
    <row r="882" spans="1:15" ht="12.75">
      <c r="A882" s="15">
        <v>881</v>
      </c>
      <c r="B882" s="15">
        <v>399</v>
      </c>
      <c r="C882" s="15" t="s">
        <v>2565</v>
      </c>
      <c r="D882" s="15" t="s">
        <v>1324</v>
      </c>
      <c r="E882" s="15" t="s">
        <v>1351</v>
      </c>
      <c r="F882" s="16">
        <v>0.1736574074074074</v>
      </c>
      <c r="G882" s="16">
        <v>0.03423611111111111</v>
      </c>
      <c r="H882" s="15">
        <v>821</v>
      </c>
      <c r="I882" s="16">
        <v>0.004340277777777778</v>
      </c>
      <c r="J882" s="15" t="s">
        <v>1314</v>
      </c>
      <c r="L882" s="15" t="s">
        <v>1314</v>
      </c>
      <c r="M882" s="15" t="s">
        <v>1314</v>
      </c>
      <c r="O882" t="s">
        <v>2566</v>
      </c>
    </row>
    <row r="883" spans="1:15" ht="12.75">
      <c r="A883" s="15">
        <v>882</v>
      </c>
      <c r="B883" s="15">
        <v>67</v>
      </c>
      <c r="C883" s="15" t="s">
        <v>2567</v>
      </c>
      <c r="D883" s="15" t="s">
        <v>1547</v>
      </c>
      <c r="E883" s="15" t="s">
        <v>1548</v>
      </c>
      <c r="F883" s="16">
        <v>0.17373842592592592</v>
      </c>
      <c r="G883" s="16">
        <v>0.03512731481481481</v>
      </c>
      <c r="H883" s="15">
        <v>838</v>
      </c>
      <c r="I883" s="16">
        <v>0.003125</v>
      </c>
      <c r="J883" s="15" t="s">
        <v>1314</v>
      </c>
      <c r="L883" s="15" t="s">
        <v>1314</v>
      </c>
      <c r="M883" s="15" t="s">
        <v>1314</v>
      </c>
      <c r="O883" t="s">
        <v>1317</v>
      </c>
    </row>
    <row r="884" spans="1:15" ht="12.75">
      <c r="A884" s="15">
        <v>883</v>
      </c>
      <c r="B884" s="15">
        <v>761</v>
      </c>
      <c r="C884" s="15" t="s">
        <v>2568</v>
      </c>
      <c r="D884" s="15" t="s">
        <v>1926</v>
      </c>
      <c r="E884" s="15" t="s">
        <v>1307</v>
      </c>
      <c r="F884" s="16">
        <v>0.17395833333333333</v>
      </c>
      <c r="G884" s="16">
        <v>0.036759259259259255</v>
      </c>
      <c r="H884" s="15">
        <v>861</v>
      </c>
      <c r="I884" s="16">
        <v>0.0043287037037037035</v>
      </c>
      <c r="J884" s="15" t="s">
        <v>1314</v>
      </c>
      <c r="L884" s="15" t="s">
        <v>1314</v>
      </c>
      <c r="M884" s="15" t="s">
        <v>1314</v>
      </c>
      <c r="O884" t="s">
        <v>1317</v>
      </c>
    </row>
    <row r="885" spans="1:15" ht="12.75">
      <c r="A885" s="15">
        <v>884</v>
      </c>
      <c r="B885" s="15">
        <v>453</v>
      </c>
      <c r="C885" s="15" t="s">
        <v>2569</v>
      </c>
      <c r="D885" s="15" t="s">
        <v>1418</v>
      </c>
      <c r="E885" s="15" t="s">
        <v>1359</v>
      </c>
      <c r="F885" s="16">
        <v>0.17450231481481482</v>
      </c>
      <c r="G885" s="16">
        <v>0.03068287037037037</v>
      </c>
      <c r="H885" s="15">
        <v>687</v>
      </c>
      <c r="I885" s="16">
        <v>0.003136574074074074</v>
      </c>
      <c r="J885" s="15" t="s">
        <v>1314</v>
      </c>
      <c r="L885" s="15" t="s">
        <v>1314</v>
      </c>
      <c r="M885" s="15" t="s">
        <v>1314</v>
      </c>
      <c r="O885" t="s">
        <v>1317</v>
      </c>
    </row>
    <row r="886" spans="1:15" ht="12.75">
      <c r="A886" s="15">
        <v>885</v>
      </c>
      <c r="B886" s="15">
        <v>37</v>
      </c>
      <c r="C886" s="15" t="s">
        <v>2570</v>
      </c>
      <c r="D886" s="15" t="s">
        <v>2571</v>
      </c>
      <c r="E886" s="15" t="s">
        <v>1548</v>
      </c>
      <c r="F886" s="16">
        <v>0.17528935185185188</v>
      </c>
      <c r="G886" s="16">
        <v>0.0359837962962963</v>
      </c>
      <c r="H886" s="15">
        <v>849</v>
      </c>
      <c r="I886" s="16">
        <v>0.0018981481481481482</v>
      </c>
      <c r="J886" s="16">
        <v>0.08111111111111112</v>
      </c>
      <c r="K886" s="15">
        <v>839</v>
      </c>
      <c r="L886" s="16">
        <v>0.0018171296296296297</v>
      </c>
      <c r="M886" s="16">
        <v>0.05447916666666667</v>
      </c>
      <c r="N886" s="15">
        <v>862</v>
      </c>
      <c r="O886" t="s">
        <v>1599</v>
      </c>
    </row>
    <row r="887" spans="1:15" ht="12.75">
      <c r="A887" s="15">
        <v>886</v>
      </c>
      <c r="B887" s="15">
        <v>579</v>
      </c>
      <c r="C887" s="15" t="s">
        <v>2572</v>
      </c>
      <c r="D887" s="15" t="s">
        <v>1793</v>
      </c>
      <c r="E887" s="15" t="s">
        <v>1359</v>
      </c>
      <c r="F887" s="16">
        <v>0.17574074074074075</v>
      </c>
      <c r="G887" s="16">
        <v>0.03391203703703704</v>
      </c>
      <c r="H887" s="15">
        <v>815</v>
      </c>
      <c r="I887" s="16">
        <v>0.004710648148148148</v>
      </c>
      <c r="J887" s="15" t="s">
        <v>1314</v>
      </c>
      <c r="L887" s="15" t="s">
        <v>1314</v>
      </c>
      <c r="M887" s="15" t="s">
        <v>1314</v>
      </c>
      <c r="O887" t="s">
        <v>1317</v>
      </c>
    </row>
    <row r="888" spans="1:15" ht="12.75">
      <c r="A888" s="15">
        <v>887</v>
      </c>
      <c r="B888" s="15">
        <v>256</v>
      </c>
      <c r="C888" s="15" t="s">
        <v>2573</v>
      </c>
      <c r="D888" s="15" t="s">
        <v>1310</v>
      </c>
      <c r="E888" s="15" t="s">
        <v>1307</v>
      </c>
      <c r="F888" s="16">
        <v>0.17685185185185184</v>
      </c>
      <c r="G888" s="16">
        <v>0.03221064814814815</v>
      </c>
      <c r="H888" s="15">
        <v>759</v>
      </c>
      <c r="I888" s="16">
        <v>0.002997685185185185</v>
      </c>
      <c r="J888" s="16">
        <v>0.08795138888888888</v>
      </c>
      <c r="K888" s="15">
        <v>865</v>
      </c>
      <c r="L888" s="15" t="s">
        <v>1314</v>
      </c>
      <c r="M888" s="15" t="s">
        <v>1314</v>
      </c>
      <c r="O888" t="s">
        <v>1626</v>
      </c>
    </row>
    <row r="889" spans="1:15" ht="12.75">
      <c r="A889" s="15">
        <v>888</v>
      </c>
      <c r="B889" s="15">
        <v>598</v>
      </c>
      <c r="C889" s="15" t="s">
        <v>2574</v>
      </c>
      <c r="D889" s="15" t="s">
        <v>1649</v>
      </c>
      <c r="E889" s="15" t="s">
        <v>1359</v>
      </c>
      <c r="F889" s="16">
        <v>0.17712962962962964</v>
      </c>
      <c r="G889" s="16">
        <v>0.0346412037037037</v>
      </c>
      <c r="H889" s="15">
        <v>828</v>
      </c>
      <c r="I889" s="16">
        <v>0.005405092592592592</v>
      </c>
      <c r="J889" s="16">
        <v>0.08202546296296297</v>
      </c>
      <c r="K889" s="15">
        <v>845</v>
      </c>
      <c r="L889" s="15" t="s">
        <v>1314</v>
      </c>
      <c r="M889" s="15" t="s">
        <v>1314</v>
      </c>
      <c r="O889" t="s">
        <v>1317</v>
      </c>
    </row>
    <row r="890" spans="1:15" ht="12.75">
      <c r="A890" s="15">
        <v>889</v>
      </c>
      <c r="B890" s="15">
        <v>772</v>
      </c>
      <c r="C890" s="15" t="s">
        <v>2575</v>
      </c>
      <c r="D890" s="15" t="s">
        <v>1601</v>
      </c>
      <c r="E890" s="15" t="s">
        <v>1307</v>
      </c>
      <c r="F890" s="16">
        <v>0.17863425925925924</v>
      </c>
      <c r="G890" s="16">
        <v>0.021736111111111112</v>
      </c>
      <c r="H890" s="15">
        <v>43</v>
      </c>
      <c r="I890" s="16">
        <v>0.017395833333333336</v>
      </c>
      <c r="J890" s="15" t="s">
        <v>1314</v>
      </c>
      <c r="L890" s="15" t="s">
        <v>1314</v>
      </c>
      <c r="M890" s="15" t="s">
        <v>1314</v>
      </c>
      <c r="O890" t="s">
        <v>1317</v>
      </c>
    </row>
    <row r="891" spans="1:15" ht="12.75">
      <c r="A891" s="15">
        <v>890</v>
      </c>
      <c r="B891" s="15">
        <v>93</v>
      </c>
      <c r="C891" s="15" t="s">
        <v>2576</v>
      </c>
      <c r="D891" s="15" t="s">
        <v>1558</v>
      </c>
      <c r="E891" s="15" t="s">
        <v>1548</v>
      </c>
      <c r="F891" s="16">
        <v>0.17863425925925924</v>
      </c>
      <c r="G891" s="16">
        <v>0.03300925925925926</v>
      </c>
      <c r="H891" s="15">
        <v>792</v>
      </c>
      <c r="I891" s="16">
        <v>0.006111111111111111</v>
      </c>
      <c r="J891" s="15" t="s">
        <v>1314</v>
      </c>
      <c r="L891" s="15" t="s">
        <v>1314</v>
      </c>
      <c r="M891" s="15" t="s">
        <v>1314</v>
      </c>
      <c r="O891" t="s">
        <v>1317</v>
      </c>
    </row>
    <row r="892" spans="1:15" ht="12.75">
      <c r="A892" s="15">
        <v>891</v>
      </c>
      <c r="B892" s="15">
        <v>1105</v>
      </c>
      <c r="C892" s="15" t="s">
        <v>2577</v>
      </c>
      <c r="D892" s="15" t="s">
        <v>1671</v>
      </c>
      <c r="E892" s="15" t="s">
        <v>1307</v>
      </c>
      <c r="F892" s="16">
        <v>0.17910879629629628</v>
      </c>
      <c r="G892" s="16">
        <v>0.031481481481481485</v>
      </c>
      <c r="H892" s="15">
        <v>732</v>
      </c>
      <c r="I892" s="16">
        <v>0.005</v>
      </c>
      <c r="J892" s="15" t="s">
        <v>1314</v>
      </c>
      <c r="L892" s="15" t="s">
        <v>1314</v>
      </c>
      <c r="M892" s="15" t="s">
        <v>1314</v>
      </c>
      <c r="O892" t="s">
        <v>1314</v>
      </c>
    </row>
    <row r="893" spans="1:15" ht="12.75">
      <c r="A893" s="15">
        <v>892</v>
      </c>
      <c r="B893" s="15">
        <v>535</v>
      </c>
      <c r="C893" s="15" t="s">
        <v>2578</v>
      </c>
      <c r="D893" s="15" t="s">
        <v>1464</v>
      </c>
      <c r="E893" s="15" t="s">
        <v>1351</v>
      </c>
      <c r="F893" s="16">
        <v>0.17947916666666666</v>
      </c>
      <c r="G893" s="16">
        <v>0.03248842592592593</v>
      </c>
      <c r="H893" s="15">
        <v>774</v>
      </c>
      <c r="I893" s="16">
        <v>0.004664351851851852</v>
      </c>
      <c r="J893" s="16">
        <v>0.08047453703703704</v>
      </c>
      <c r="K893" s="15">
        <v>837</v>
      </c>
      <c r="L893" s="16">
        <v>0.002847222222222222</v>
      </c>
      <c r="M893" s="16">
        <v>0.05900462962962963</v>
      </c>
      <c r="N893" s="15">
        <v>864</v>
      </c>
      <c r="O893" t="s">
        <v>1317</v>
      </c>
    </row>
    <row r="894" spans="1:15" ht="12.75">
      <c r="A894" s="15">
        <v>893</v>
      </c>
      <c r="B894" s="15">
        <v>2</v>
      </c>
      <c r="C894" s="15" t="s">
        <v>2579</v>
      </c>
      <c r="D894" s="15" t="s">
        <v>2580</v>
      </c>
      <c r="E894" s="15" t="s">
        <v>1548</v>
      </c>
      <c r="F894" s="16">
        <v>0.18163194444444444</v>
      </c>
      <c r="G894" s="16">
        <v>0.03351851851851852</v>
      </c>
      <c r="H894" s="15">
        <v>805</v>
      </c>
      <c r="I894" s="16">
        <v>0.002789351851851852</v>
      </c>
      <c r="J894" s="15" t="s">
        <v>1314</v>
      </c>
      <c r="L894" s="15" t="s">
        <v>1314</v>
      </c>
      <c r="M894" s="15" t="s">
        <v>1314</v>
      </c>
      <c r="O894" t="s">
        <v>2581</v>
      </c>
    </row>
    <row r="895" spans="1:15" ht="12.75">
      <c r="A895" s="15">
        <v>894</v>
      </c>
      <c r="B895" s="15">
        <v>1047</v>
      </c>
      <c r="C895" s="15" t="s">
        <v>2582</v>
      </c>
      <c r="D895" s="15" t="s">
        <v>1482</v>
      </c>
      <c r="E895" s="15" t="s">
        <v>1351</v>
      </c>
      <c r="F895" s="16">
        <v>0.18438657407407408</v>
      </c>
      <c r="G895" s="16">
        <v>0.03217592592592593</v>
      </c>
      <c r="H895" s="15">
        <v>754</v>
      </c>
      <c r="I895" s="16">
        <v>0.003206018518518519</v>
      </c>
      <c r="J895" s="15" t="s">
        <v>1314</v>
      </c>
      <c r="L895" s="15" t="s">
        <v>1314</v>
      </c>
      <c r="M895" s="15" t="s">
        <v>1314</v>
      </c>
      <c r="O895" t="s">
        <v>1327</v>
      </c>
    </row>
    <row r="896" spans="1:15" ht="12.75">
      <c r="A896" s="15">
        <v>895</v>
      </c>
      <c r="B896" s="15">
        <v>49</v>
      </c>
      <c r="C896" s="15" t="s">
        <v>2583</v>
      </c>
      <c r="D896" s="15" t="s">
        <v>2584</v>
      </c>
      <c r="E896" s="15" t="s">
        <v>1548</v>
      </c>
      <c r="F896" s="16">
        <v>0.18878472222222223</v>
      </c>
      <c r="G896" s="16">
        <v>0.04510416666666667</v>
      </c>
      <c r="H896" s="15">
        <v>879</v>
      </c>
      <c r="I896" s="16">
        <v>0.002916666666666667</v>
      </c>
      <c r="J896" s="15" t="s">
        <v>1314</v>
      </c>
      <c r="L896" s="15" t="s">
        <v>1314</v>
      </c>
      <c r="M896" s="15" t="s">
        <v>1314</v>
      </c>
      <c r="O896" t="s">
        <v>1376</v>
      </c>
    </row>
    <row r="897" spans="1:15" ht="12.75">
      <c r="A897" s="15">
        <v>896</v>
      </c>
      <c r="B897" s="15">
        <v>38</v>
      </c>
      <c r="C897" s="15" t="s">
        <v>1624</v>
      </c>
      <c r="D897" s="15" t="s">
        <v>2585</v>
      </c>
      <c r="E897" s="15" t="s">
        <v>1548</v>
      </c>
      <c r="F897" s="16">
        <v>0.18944444444444444</v>
      </c>
      <c r="G897" s="16">
        <v>0.035023148148148144</v>
      </c>
      <c r="H897" s="15">
        <v>836</v>
      </c>
      <c r="I897" s="16">
        <v>0.003194444444444444</v>
      </c>
      <c r="J897" s="15" t="s">
        <v>1314</v>
      </c>
      <c r="L897" s="15" t="s">
        <v>1314</v>
      </c>
      <c r="M897" s="15" t="s">
        <v>1314</v>
      </c>
      <c r="O897" t="s">
        <v>1453</v>
      </c>
    </row>
    <row r="898" ht="12.75">
      <c r="A898" s="15" t="s">
        <v>2586</v>
      </c>
    </row>
  </sheetData>
  <autoFilter ref="A1:O898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4"/>
  <sheetViews>
    <sheetView workbookViewId="0" topLeftCell="A1">
      <selection activeCell="A1" sqref="A1"/>
    </sheetView>
  </sheetViews>
  <sheetFormatPr defaultColWidth="11.421875" defaultRowHeight="12.75"/>
  <cols>
    <col min="1" max="1" width="9.421875" style="15" bestFit="1" customWidth="1"/>
    <col min="2" max="2" width="8.7109375" style="15" bestFit="1" customWidth="1"/>
    <col min="3" max="3" width="28.00390625" style="15" bestFit="1" customWidth="1"/>
    <col min="4" max="4" width="13.8515625" style="15" bestFit="1" customWidth="1"/>
    <col min="5" max="5" width="9.28125" style="15" bestFit="1" customWidth="1"/>
    <col min="6" max="7" width="10.8515625" style="15" bestFit="1" customWidth="1"/>
    <col min="8" max="8" width="10.8515625" style="15" customWidth="1"/>
    <col min="9" max="9" width="14.00390625" style="15" bestFit="1" customWidth="1"/>
    <col min="10" max="10" width="11.7109375" style="15" bestFit="1" customWidth="1"/>
    <col min="11" max="11" width="11.7109375" style="15" customWidth="1"/>
    <col min="12" max="12" width="14.00390625" style="15" bestFit="1" customWidth="1"/>
    <col min="13" max="13" width="11.8515625" style="15" bestFit="1" customWidth="1"/>
    <col min="14" max="14" width="11.8515625" style="15" customWidth="1"/>
    <col min="15" max="15" width="41.28125" style="0" bestFit="1" customWidth="1"/>
  </cols>
  <sheetData>
    <row r="1" spans="1:15" ht="12.75">
      <c r="A1" s="15" t="s">
        <v>1290</v>
      </c>
      <c r="B1" s="15" t="s">
        <v>1291</v>
      </c>
      <c r="C1" s="15" t="s">
        <v>1292</v>
      </c>
      <c r="D1" s="15" t="s">
        <v>1293</v>
      </c>
      <c r="E1" s="15" t="s">
        <v>1294</v>
      </c>
      <c r="F1" s="15" t="s">
        <v>1295</v>
      </c>
      <c r="G1" s="15" t="s">
        <v>1296</v>
      </c>
      <c r="H1" s="15" t="s">
        <v>1297</v>
      </c>
      <c r="I1" s="15" t="s">
        <v>1298</v>
      </c>
      <c r="J1" s="15" t="s">
        <v>1299</v>
      </c>
      <c r="K1" s="15" t="s">
        <v>417</v>
      </c>
      <c r="L1" s="15" t="s">
        <v>1301</v>
      </c>
      <c r="M1" s="15" t="s">
        <v>1302</v>
      </c>
      <c r="N1" s="15" t="s">
        <v>419</v>
      </c>
      <c r="O1" t="s">
        <v>1304</v>
      </c>
    </row>
    <row r="2" spans="1:15" ht="12.75">
      <c r="A2" s="15">
        <v>1</v>
      </c>
      <c r="B2" s="15">
        <v>1022</v>
      </c>
      <c r="C2" s="15" t="s">
        <v>433</v>
      </c>
      <c r="D2" s="15" t="s">
        <v>1789</v>
      </c>
      <c r="E2" s="15" t="s">
        <v>1307</v>
      </c>
      <c r="F2" s="16">
        <v>0.05399305555555556</v>
      </c>
      <c r="G2" s="16">
        <v>0.010011574074074074</v>
      </c>
      <c r="H2" s="17">
        <v>19</v>
      </c>
      <c r="I2" s="16">
        <v>0.001365740740740741</v>
      </c>
      <c r="J2" s="16">
        <v>0.02847222222222222</v>
      </c>
      <c r="K2" s="17">
        <v>1</v>
      </c>
      <c r="L2" s="16">
        <v>0.0006944444444444445</v>
      </c>
      <c r="M2" s="16">
        <v>0.013449074074074073</v>
      </c>
      <c r="N2" s="17">
        <v>8</v>
      </c>
      <c r="O2" t="s">
        <v>1480</v>
      </c>
    </row>
    <row r="3" spans="1:15" ht="12.75">
      <c r="A3" s="15">
        <v>2</v>
      </c>
      <c r="B3" s="15">
        <v>1023</v>
      </c>
      <c r="C3" s="15" t="s">
        <v>434</v>
      </c>
      <c r="D3" s="15" t="s">
        <v>1958</v>
      </c>
      <c r="E3" s="15" t="s">
        <v>1307</v>
      </c>
      <c r="F3" s="16">
        <v>0.05559027777777778</v>
      </c>
      <c r="G3" s="16">
        <v>0.010115740740740741</v>
      </c>
      <c r="H3" s="17">
        <v>21</v>
      </c>
      <c r="I3" s="16">
        <v>0.0014930555555555556</v>
      </c>
      <c r="J3" s="16">
        <v>0.029965277777777775</v>
      </c>
      <c r="K3" s="17">
        <v>6</v>
      </c>
      <c r="L3" s="16">
        <v>0.0006944444444444445</v>
      </c>
      <c r="M3" s="16">
        <v>0.01332175925925926</v>
      </c>
      <c r="N3" s="17">
        <v>6</v>
      </c>
      <c r="O3" t="s">
        <v>1432</v>
      </c>
    </row>
    <row r="4" spans="1:15" ht="12.75">
      <c r="A4" s="15">
        <v>3</v>
      </c>
      <c r="B4" s="15">
        <v>837</v>
      </c>
      <c r="C4" s="15" t="s">
        <v>435</v>
      </c>
      <c r="D4" s="15" t="s">
        <v>1370</v>
      </c>
      <c r="E4" s="15" t="s">
        <v>1307</v>
      </c>
      <c r="F4" s="16">
        <v>0.055625</v>
      </c>
      <c r="G4" s="16">
        <v>0.009953703703703704</v>
      </c>
      <c r="H4" s="17">
        <v>16</v>
      </c>
      <c r="I4" s="16">
        <v>0.0014814814814814814</v>
      </c>
      <c r="J4" s="16">
        <v>0.02991898148148148</v>
      </c>
      <c r="K4" s="17">
        <v>5</v>
      </c>
      <c r="L4" s="16">
        <v>0.0008912037037037036</v>
      </c>
      <c r="M4" s="16">
        <v>0.013391203703703704</v>
      </c>
      <c r="N4" s="17">
        <v>7</v>
      </c>
      <c r="O4" t="s">
        <v>1465</v>
      </c>
    </row>
    <row r="5" spans="1:15" ht="12.75">
      <c r="A5" s="15">
        <v>4</v>
      </c>
      <c r="B5" s="15">
        <v>423</v>
      </c>
      <c r="C5" s="15" t="s">
        <v>436</v>
      </c>
      <c r="D5" s="15" t="s">
        <v>2080</v>
      </c>
      <c r="E5" s="15" t="s">
        <v>1307</v>
      </c>
      <c r="F5" s="16">
        <v>0.05592592592592593</v>
      </c>
      <c r="G5" s="16">
        <v>0.011504629629629629</v>
      </c>
      <c r="H5" s="17">
        <v>86</v>
      </c>
      <c r="I5" s="16">
        <v>0.001261574074074074</v>
      </c>
      <c r="J5" s="16">
        <v>0.029074074074074075</v>
      </c>
      <c r="K5" s="17">
        <v>2</v>
      </c>
      <c r="L5" s="16">
        <v>0.0009259259259259259</v>
      </c>
      <c r="M5" s="16">
        <v>0.013148148148148147</v>
      </c>
      <c r="N5" s="17">
        <v>4</v>
      </c>
      <c r="O5" t="s">
        <v>437</v>
      </c>
    </row>
    <row r="6" spans="1:15" ht="12.75">
      <c r="A6" s="15">
        <v>5</v>
      </c>
      <c r="B6" s="15">
        <v>1024</v>
      </c>
      <c r="C6" s="15" t="s">
        <v>438</v>
      </c>
      <c r="D6" s="15" t="s">
        <v>1326</v>
      </c>
      <c r="E6" s="15" t="s">
        <v>439</v>
      </c>
      <c r="F6" s="16">
        <v>0.05637731481481482</v>
      </c>
      <c r="G6" s="16">
        <v>0.00835648148148148</v>
      </c>
      <c r="H6" s="17">
        <v>1</v>
      </c>
      <c r="I6" s="16">
        <v>0.001365740740740741</v>
      </c>
      <c r="J6" s="16">
        <v>0.03045138888888889</v>
      </c>
      <c r="K6" s="17">
        <v>14</v>
      </c>
      <c r="L6" s="16">
        <v>0.0008912037037037036</v>
      </c>
      <c r="M6" s="16">
        <v>0.0153125</v>
      </c>
      <c r="N6" s="17">
        <v>82</v>
      </c>
      <c r="O6" t="s">
        <v>2661</v>
      </c>
    </row>
    <row r="7" spans="1:15" ht="12.75">
      <c r="A7" s="15">
        <v>6</v>
      </c>
      <c r="B7" s="15">
        <v>372</v>
      </c>
      <c r="C7" s="15" t="s">
        <v>440</v>
      </c>
      <c r="D7" s="15" t="s">
        <v>441</v>
      </c>
      <c r="E7" s="15" t="s">
        <v>439</v>
      </c>
      <c r="F7" s="16">
        <v>0.05738425925925925</v>
      </c>
      <c r="G7" s="16">
        <v>0.00982638888888889</v>
      </c>
      <c r="H7" s="17">
        <v>10</v>
      </c>
      <c r="I7" s="16">
        <v>0.001400462962962963</v>
      </c>
      <c r="J7" s="16">
        <v>0.030520833333333334</v>
      </c>
      <c r="K7" s="17">
        <v>16</v>
      </c>
      <c r="L7" s="16">
        <v>0.0011921296296296296</v>
      </c>
      <c r="M7" s="16">
        <v>0.014444444444444446</v>
      </c>
      <c r="N7" s="17">
        <v>30</v>
      </c>
      <c r="O7" t="s">
        <v>1386</v>
      </c>
    </row>
    <row r="8" spans="1:15" ht="12.75">
      <c r="A8" s="15">
        <v>7</v>
      </c>
      <c r="B8" s="15">
        <v>1007</v>
      </c>
      <c r="C8" s="15" t="s">
        <v>3079</v>
      </c>
      <c r="D8" s="15" t="s">
        <v>442</v>
      </c>
      <c r="E8" s="15" t="s">
        <v>439</v>
      </c>
      <c r="F8" s="16">
        <v>0.0574537037037037</v>
      </c>
      <c r="G8" s="16">
        <v>0.010046296296296296</v>
      </c>
      <c r="H8" s="17">
        <v>20</v>
      </c>
      <c r="I8" s="16">
        <v>0.0010300925925925926</v>
      </c>
      <c r="J8" s="16">
        <v>0.03135416666666666</v>
      </c>
      <c r="K8" s="17">
        <v>27</v>
      </c>
      <c r="L8" s="16">
        <v>0.0009606481481481481</v>
      </c>
      <c r="M8" s="16">
        <v>0.014074074074074074</v>
      </c>
      <c r="N8" s="17">
        <v>23</v>
      </c>
      <c r="O8" t="s">
        <v>1311</v>
      </c>
    </row>
    <row r="9" spans="1:15" ht="12.75">
      <c r="A9" s="15">
        <v>8</v>
      </c>
      <c r="B9" s="15">
        <v>709</v>
      </c>
      <c r="C9" s="15" t="s">
        <v>2669</v>
      </c>
      <c r="D9" s="15" t="s">
        <v>1535</v>
      </c>
      <c r="E9" s="15" t="s">
        <v>1307</v>
      </c>
      <c r="F9" s="16">
        <v>0.05752314814814815</v>
      </c>
      <c r="G9" s="16">
        <v>0.011597222222222222</v>
      </c>
      <c r="H9" s="17">
        <v>90</v>
      </c>
      <c r="I9" s="16">
        <v>0.0016435185185185183</v>
      </c>
      <c r="J9" s="16">
        <v>0.029375</v>
      </c>
      <c r="K9" s="17">
        <v>3</v>
      </c>
      <c r="L9" s="16">
        <v>0.0010648148148148147</v>
      </c>
      <c r="M9" s="16">
        <v>0.013854166666666666</v>
      </c>
      <c r="N9" s="17">
        <v>14</v>
      </c>
      <c r="O9" t="s">
        <v>1317</v>
      </c>
    </row>
    <row r="10" spans="1:15" ht="12.75">
      <c r="A10" s="15">
        <v>9</v>
      </c>
      <c r="B10" s="15">
        <v>1082</v>
      </c>
      <c r="C10" s="15" t="s">
        <v>443</v>
      </c>
      <c r="D10" s="15" t="s">
        <v>1404</v>
      </c>
      <c r="E10" s="15" t="s">
        <v>1307</v>
      </c>
      <c r="F10" s="16">
        <v>0.057650462962962966</v>
      </c>
      <c r="G10" s="15" t="s">
        <v>1314</v>
      </c>
      <c r="H10" s="17"/>
      <c r="I10" s="15" t="s">
        <v>1314</v>
      </c>
      <c r="J10" s="15" t="s">
        <v>1314</v>
      </c>
      <c r="L10" s="15" t="s">
        <v>1314</v>
      </c>
      <c r="M10" s="15" t="s">
        <v>1314</v>
      </c>
      <c r="O10" t="s">
        <v>1440</v>
      </c>
    </row>
    <row r="11" spans="1:15" ht="12.75">
      <c r="A11" s="15">
        <v>10</v>
      </c>
      <c r="B11" s="15">
        <v>1027</v>
      </c>
      <c r="C11" s="15" t="s">
        <v>2140</v>
      </c>
      <c r="D11" s="15" t="s">
        <v>301</v>
      </c>
      <c r="E11" s="15" t="s">
        <v>439</v>
      </c>
      <c r="F11" s="16">
        <v>0.05767361111111111</v>
      </c>
      <c r="G11" s="16">
        <v>0.009224537037037036</v>
      </c>
      <c r="H11" s="17">
        <v>4</v>
      </c>
      <c r="I11" s="16">
        <v>0.0012037037037037038</v>
      </c>
      <c r="J11" s="16">
        <v>0.03229166666666667</v>
      </c>
      <c r="K11" s="17">
        <v>59</v>
      </c>
      <c r="L11" s="16">
        <v>0.0009953703703703704</v>
      </c>
      <c r="M11" s="16">
        <v>0.013946759259259258</v>
      </c>
      <c r="N11" s="17">
        <v>18</v>
      </c>
      <c r="O11" t="s">
        <v>1584</v>
      </c>
    </row>
    <row r="12" spans="1:15" ht="12.75">
      <c r="A12" s="15">
        <v>11</v>
      </c>
      <c r="B12" s="15">
        <v>428</v>
      </c>
      <c r="C12" s="15" t="s">
        <v>444</v>
      </c>
      <c r="D12" s="15" t="s">
        <v>1321</v>
      </c>
      <c r="E12" s="15" t="s">
        <v>439</v>
      </c>
      <c r="F12" s="16">
        <v>0.05804398148148148</v>
      </c>
      <c r="G12" s="16">
        <v>0.009189814814814814</v>
      </c>
      <c r="H12" s="17">
        <v>3</v>
      </c>
      <c r="I12" s="16">
        <v>0.0012384259259259258</v>
      </c>
      <c r="J12" s="16">
        <v>0.031099537037037037</v>
      </c>
      <c r="K12" s="17">
        <v>23</v>
      </c>
      <c r="L12" s="16">
        <v>0.001388888888888889</v>
      </c>
      <c r="M12" s="16">
        <v>0.01513888888888889</v>
      </c>
      <c r="N12" s="17">
        <v>72</v>
      </c>
      <c r="O12" t="s">
        <v>1602</v>
      </c>
    </row>
    <row r="13" spans="1:15" ht="12.75">
      <c r="A13" s="15">
        <v>12</v>
      </c>
      <c r="B13" s="15">
        <v>376</v>
      </c>
      <c r="C13" s="15" t="s">
        <v>445</v>
      </c>
      <c r="D13" s="15" t="s">
        <v>1535</v>
      </c>
      <c r="E13" s="15" t="s">
        <v>439</v>
      </c>
      <c r="F13" s="16">
        <v>0.05814814814814815</v>
      </c>
      <c r="G13" s="16">
        <v>0.009872685185185186</v>
      </c>
      <c r="H13" s="17">
        <v>12</v>
      </c>
      <c r="I13" s="16">
        <v>0.0014583333333333334</v>
      </c>
      <c r="J13" s="16">
        <v>0.03125</v>
      </c>
      <c r="K13" s="17">
        <v>25</v>
      </c>
      <c r="L13" s="16">
        <v>0.0009953703703703704</v>
      </c>
      <c r="M13" s="16">
        <v>0.014560185185185183</v>
      </c>
      <c r="N13" s="17">
        <v>38</v>
      </c>
      <c r="O13" t="s">
        <v>1426</v>
      </c>
    </row>
    <row r="14" spans="1:15" ht="12.75">
      <c r="A14" s="15">
        <v>13</v>
      </c>
      <c r="B14" s="15">
        <v>1006</v>
      </c>
      <c r="C14" s="15" t="s">
        <v>446</v>
      </c>
      <c r="D14" s="15" t="s">
        <v>1524</v>
      </c>
      <c r="E14" s="15" t="s">
        <v>1307</v>
      </c>
      <c r="F14" s="16">
        <v>0.05876157407407407</v>
      </c>
      <c r="G14" s="16">
        <v>0.011006944444444444</v>
      </c>
      <c r="H14" s="17">
        <v>52</v>
      </c>
      <c r="I14" s="16">
        <v>0.0012384259259259258</v>
      </c>
      <c r="J14" s="16">
        <v>0.0315625</v>
      </c>
      <c r="K14" s="17">
        <v>35</v>
      </c>
      <c r="L14" s="16">
        <v>0.0009143518518518518</v>
      </c>
      <c r="M14" s="16">
        <v>0.014027777777777778</v>
      </c>
      <c r="N14" s="17">
        <v>21</v>
      </c>
      <c r="O14" t="s">
        <v>1440</v>
      </c>
    </row>
    <row r="15" spans="1:15" ht="12.75">
      <c r="A15" s="15">
        <v>14</v>
      </c>
      <c r="B15" s="15">
        <v>1011</v>
      </c>
      <c r="C15" s="15" t="s">
        <v>447</v>
      </c>
      <c r="D15" s="15" t="s">
        <v>1381</v>
      </c>
      <c r="E15" s="15" t="s">
        <v>439</v>
      </c>
      <c r="F15" s="16">
        <v>0.05903935185185185</v>
      </c>
      <c r="G15" s="16">
        <v>0.008819444444444444</v>
      </c>
      <c r="H15" s="17">
        <v>2</v>
      </c>
      <c r="I15" s="16">
        <v>0.0012152777777777778</v>
      </c>
      <c r="J15" s="16">
        <v>0.03190972222222222</v>
      </c>
      <c r="K15" s="17">
        <v>46</v>
      </c>
      <c r="L15" s="16">
        <v>0.0008564814814814815</v>
      </c>
      <c r="M15" s="16">
        <v>0.016238425925925924</v>
      </c>
      <c r="N15" s="17">
        <v>158</v>
      </c>
      <c r="O15" t="s">
        <v>1311</v>
      </c>
    </row>
    <row r="16" spans="1:15" ht="12.75">
      <c r="A16" s="15">
        <v>15</v>
      </c>
      <c r="B16" s="15">
        <v>727</v>
      </c>
      <c r="C16" s="15" t="s">
        <v>448</v>
      </c>
      <c r="D16" s="15" t="s">
        <v>1560</v>
      </c>
      <c r="E16" s="15" t="s">
        <v>1359</v>
      </c>
      <c r="F16" s="16">
        <v>0.0590625</v>
      </c>
      <c r="G16" s="16">
        <v>0.012141203703703704</v>
      </c>
      <c r="H16" s="17">
        <v>117</v>
      </c>
      <c r="I16" s="16">
        <v>0.0021875</v>
      </c>
      <c r="J16" s="16">
        <v>0.029849537037037036</v>
      </c>
      <c r="K16" s="17">
        <v>4</v>
      </c>
      <c r="L16" s="16">
        <v>0.001261574074074074</v>
      </c>
      <c r="M16" s="16">
        <v>0.013634259259259257</v>
      </c>
      <c r="N16" s="17">
        <v>10</v>
      </c>
      <c r="O16" t="s">
        <v>1317</v>
      </c>
    </row>
    <row r="17" spans="1:15" ht="12.75">
      <c r="A17" s="15">
        <v>16</v>
      </c>
      <c r="B17" s="15">
        <v>1097</v>
      </c>
      <c r="C17" s="15" t="s">
        <v>449</v>
      </c>
      <c r="D17" s="15" t="s">
        <v>1702</v>
      </c>
      <c r="E17" s="15" t="s">
        <v>439</v>
      </c>
      <c r="F17" s="16">
        <v>0.05922453703703704</v>
      </c>
      <c r="G17" s="16">
        <v>0.009837962962962963</v>
      </c>
      <c r="H17" s="17">
        <v>11</v>
      </c>
      <c r="I17" s="16">
        <v>0.0012037037037037038</v>
      </c>
      <c r="J17" s="16">
        <v>0.030844907407407404</v>
      </c>
      <c r="K17" s="17">
        <v>20</v>
      </c>
      <c r="L17" s="16">
        <v>0.0009606481481481481</v>
      </c>
      <c r="M17" s="16">
        <v>0.01636574074074074</v>
      </c>
      <c r="N17" s="17">
        <v>179</v>
      </c>
      <c r="O17" t="s">
        <v>1483</v>
      </c>
    </row>
    <row r="18" spans="1:15" ht="12.75">
      <c r="A18" s="15">
        <v>17</v>
      </c>
      <c r="B18" s="15">
        <v>716</v>
      </c>
      <c r="C18" s="15" t="s">
        <v>450</v>
      </c>
      <c r="D18" s="15" t="s">
        <v>1378</v>
      </c>
      <c r="E18" s="15" t="s">
        <v>1307</v>
      </c>
      <c r="F18" s="16">
        <v>0.05935185185185185</v>
      </c>
      <c r="G18" s="16">
        <v>0.010381944444444444</v>
      </c>
      <c r="H18" s="17">
        <v>24</v>
      </c>
      <c r="I18" s="16">
        <v>0.0017824074074074072</v>
      </c>
      <c r="J18" s="16">
        <v>0.0315625</v>
      </c>
      <c r="K18" s="17">
        <v>34</v>
      </c>
      <c r="L18" s="16">
        <v>0.0010879629629629629</v>
      </c>
      <c r="M18" s="16">
        <v>0.014548611111111111</v>
      </c>
      <c r="N18" s="17">
        <v>36</v>
      </c>
      <c r="O18" t="s">
        <v>451</v>
      </c>
    </row>
    <row r="19" spans="1:15" ht="12.75">
      <c r="A19" s="15">
        <v>18</v>
      </c>
      <c r="B19" s="15">
        <v>1021</v>
      </c>
      <c r="C19" s="15" t="s">
        <v>2978</v>
      </c>
      <c r="D19" s="15" t="s">
        <v>1404</v>
      </c>
      <c r="E19" s="15" t="s">
        <v>1307</v>
      </c>
      <c r="F19" s="16">
        <v>0.059363425925925924</v>
      </c>
      <c r="G19" s="16">
        <v>0.009583333333333334</v>
      </c>
      <c r="H19" s="17">
        <v>7</v>
      </c>
      <c r="I19" s="16">
        <v>0.0014583333333333334</v>
      </c>
      <c r="J19" s="16">
        <v>0.031956018518518516</v>
      </c>
      <c r="K19" s="17">
        <v>48</v>
      </c>
      <c r="L19" s="16">
        <v>0.0011805555555555556</v>
      </c>
      <c r="M19" s="16">
        <v>0.015185185185185185</v>
      </c>
      <c r="N19" s="17">
        <v>76</v>
      </c>
      <c r="O19" t="s">
        <v>1739</v>
      </c>
    </row>
    <row r="20" spans="1:15" ht="12.75">
      <c r="A20" s="15">
        <v>19</v>
      </c>
      <c r="B20" s="15">
        <v>993</v>
      </c>
      <c r="C20" s="15" t="s">
        <v>1509</v>
      </c>
      <c r="D20" s="15" t="s">
        <v>452</v>
      </c>
      <c r="E20" s="15" t="s">
        <v>1700</v>
      </c>
      <c r="F20" s="16">
        <v>0.059537037037037034</v>
      </c>
      <c r="G20" s="16">
        <v>0.012037037037037035</v>
      </c>
      <c r="H20" s="17">
        <v>107</v>
      </c>
      <c r="I20" s="16">
        <v>0.0013194444444444443</v>
      </c>
      <c r="J20" s="16">
        <v>0.03078703703703704</v>
      </c>
      <c r="K20" s="17">
        <v>18</v>
      </c>
      <c r="L20" s="16">
        <v>0.0009375</v>
      </c>
      <c r="M20" s="16">
        <v>0.014467592592592593</v>
      </c>
      <c r="N20" s="17">
        <v>31</v>
      </c>
      <c r="O20" t="s">
        <v>1882</v>
      </c>
    </row>
    <row r="21" spans="1:15" ht="12.75">
      <c r="A21" s="15">
        <v>20</v>
      </c>
      <c r="B21" s="15">
        <v>609</v>
      </c>
      <c r="C21" s="15" t="s">
        <v>453</v>
      </c>
      <c r="D21" s="15" t="s">
        <v>1657</v>
      </c>
      <c r="E21" s="15" t="s">
        <v>1307</v>
      </c>
      <c r="F21" s="16">
        <v>0.05959490740740741</v>
      </c>
      <c r="G21" s="16">
        <v>0.011226851851851854</v>
      </c>
      <c r="H21" s="17">
        <v>65</v>
      </c>
      <c r="I21" s="16">
        <v>0.0021064814814814813</v>
      </c>
      <c r="J21" s="16">
        <v>0.030289351851851855</v>
      </c>
      <c r="K21" s="17">
        <v>9</v>
      </c>
      <c r="L21" s="16">
        <v>0.0011689814814814816</v>
      </c>
      <c r="M21" s="16">
        <v>0.014814814814814814</v>
      </c>
      <c r="N21" s="17">
        <v>52</v>
      </c>
      <c r="O21" t="s">
        <v>1317</v>
      </c>
    </row>
    <row r="22" spans="1:15" ht="12.75">
      <c r="A22" s="15">
        <v>21</v>
      </c>
      <c r="B22" s="15">
        <v>911</v>
      </c>
      <c r="C22" s="15" t="s">
        <v>454</v>
      </c>
      <c r="D22" s="15" t="s">
        <v>455</v>
      </c>
      <c r="E22" s="15" t="s">
        <v>1307</v>
      </c>
      <c r="F22" s="16">
        <v>0.059618055555555556</v>
      </c>
      <c r="G22" s="16">
        <v>0.010497685185185186</v>
      </c>
      <c r="H22" s="17">
        <v>29</v>
      </c>
      <c r="I22" s="16">
        <v>0.001550925925925926</v>
      </c>
      <c r="J22" s="16">
        <v>0.03280092592592593</v>
      </c>
      <c r="K22" s="17">
        <v>86</v>
      </c>
      <c r="L22" s="16">
        <v>0.0009259259259259259</v>
      </c>
      <c r="M22" s="16">
        <v>0.013854166666666666</v>
      </c>
      <c r="N22" s="17">
        <v>15</v>
      </c>
      <c r="O22" t="s">
        <v>1317</v>
      </c>
    </row>
    <row r="23" spans="1:15" ht="12.75">
      <c r="A23" s="15">
        <v>22</v>
      </c>
      <c r="B23" s="15">
        <v>1009</v>
      </c>
      <c r="C23" s="15" t="s">
        <v>456</v>
      </c>
      <c r="D23" s="15" t="s">
        <v>1531</v>
      </c>
      <c r="E23" s="15" t="s">
        <v>439</v>
      </c>
      <c r="F23" s="16">
        <v>0.0596412037037037</v>
      </c>
      <c r="G23" s="16">
        <v>0.0096875</v>
      </c>
      <c r="H23" s="17">
        <v>8</v>
      </c>
      <c r="I23" s="16">
        <v>0.0011342592592592591</v>
      </c>
      <c r="J23" s="16">
        <v>0.03260416666666667</v>
      </c>
      <c r="K23" s="17">
        <v>76</v>
      </c>
      <c r="L23" s="16">
        <v>0.0007060185185185185</v>
      </c>
      <c r="M23" s="16">
        <v>0.015497685185185186</v>
      </c>
      <c r="N23" s="17">
        <v>92</v>
      </c>
      <c r="O23" t="s">
        <v>1311</v>
      </c>
    </row>
    <row r="24" spans="1:15" ht="12.75">
      <c r="A24" s="15">
        <v>23</v>
      </c>
      <c r="B24" s="15">
        <v>839</v>
      </c>
      <c r="C24" s="15" t="s">
        <v>457</v>
      </c>
      <c r="D24" s="15" t="s">
        <v>1425</v>
      </c>
      <c r="E24" s="15" t="s">
        <v>1307</v>
      </c>
      <c r="F24" s="16">
        <v>0.05969907407407407</v>
      </c>
      <c r="G24" s="16">
        <v>0.012337962962962962</v>
      </c>
      <c r="H24" s="17">
        <v>122</v>
      </c>
      <c r="I24" s="16">
        <v>0.0015856481481481479</v>
      </c>
      <c r="J24" s="16">
        <v>0.03026620370370371</v>
      </c>
      <c r="K24" s="17">
        <v>8</v>
      </c>
      <c r="L24" s="16">
        <v>0.0011689814814814816</v>
      </c>
      <c r="M24" s="16">
        <v>0.014340277777777776</v>
      </c>
      <c r="N24" s="17">
        <v>28</v>
      </c>
      <c r="O24" t="s">
        <v>1317</v>
      </c>
    </row>
    <row r="25" spans="1:15" ht="12.75">
      <c r="A25" s="15">
        <v>24</v>
      </c>
      <c r="B25" s="15">
        <v>788</v>
      </c>
      <c r="C25" s="15" t="s">
        <v>458</v>
      </c>
      <c r="D25" s="15" t="s">
        <v>1361</v>
      </c>
      <c r="E25" s="15" t="s">
        <v>1307</v>
      </c>
      <c r="F25" s="16">
        <v>0.059710648148148145</v>
      </c>
      <c r="G25" s="16">
        <v>0.011273148148148148</v>
      </c>
      <c r="H25" s="17">
        <v>69</v>
      </c>
      <c r="I25" s="16">
        <v>0.001388888888888889</v>
      </c>
      <c r="J25" s="16">
        <v>0.0309375</v>
      </c>
      <c r="K25" s="17">
        <v>21</v>
      </c>
      <c r="L25" s="16">
        <v>0.0010763888888888889</v>
      </c>
      <c r="M25" s="16">
        <v>0.015023148148148148</v>
      </c>
      <c r="N25" s="17">
        <v>65</v>
      </c>
      <c r="O25" t="s">
        <v>1317</v>
      </c>
    </row>
    <row r="26" spans="1:15" ht="12.75">
      <c r="A26" s="15">
        <v>25</v>
      </c>
      <c r="B26" s="15">
        <v>764</v>
      </c>
      <c r="C26" s="15" t="s">
        <v>459</v>
      </c>
      <c r="D26" s="15" t="s">
        <v>1773</v>
      </c>
      <c r="E26" s="15" t="s">
        <v>1307</v>
      </c>
      <c r="F26" s="16">
        <v>0.059710648148148145</v>
      </c>
      <c r="G26" s="16">
        <v>0.010671296296296297</v>
      </c>
      <c r="H26" s="17">
        <v>39</v>
      </c>
      <c r="I26" s="16">
        <v>0.0022222222222222222</v>
      </c>
      <c r="J26" s="16">
        <v>0.03144675925925926</v>
      </c>
      <c r="K26" s="17">
        <v>29</v>
      </c>
      <c r="L26" s="16">
        <v>0.0014351851851851854</v>
      </c>
      <c r="M26" s="16">
        <v>0.013935185185185184</v>
      </c>
      <c r="N26" s="17">
        <v>17</v>
      </c>
      <c r="O26" t="s">
        <v>1317</v>
      </c>
    </row>
    <row r="27" spans="1:15" ht="12.75">
      <c r="A27" s="15">
        <v>26</v>
      </c>
      <c r="B27" s="15">
        <v>1041</v>
      </c>
      <c r="C27" s="15" t="s">
        <v>460</v>
      </c>
      <c r="D27" s="15" t="s">
        <v>1945</v>
      </c>
      <c r="E27" s="15" t="s">
        <v>1307</v>
      </c>
      <c r="F27" s="16">
        <v>0.05997685185185186</v>
      </c>
      <c r="G27" s="16">
        <v>0.010474537037037037</v>
      </c>
      <c r="H27" s="17">
        <v>27</v>
      </c>
      <c r="I27" s="16">
        <v>0.0011689814814814816</v>
      </c>
      <c r="J27" s="16">
        <v>0.0328125</v>
      </c>
      <c r="K27" s="17">
        <v>87</v>
      </c>
      <c r="L27" s="16">
        <v>0.0009606481481481481</v>
      </c>
      <c r="M27" s="16">
        <v>0.014560185185185183</v>
      </c>
      <c r="N27" s="17">
        <v>39</v>
      </c>
      <c r="O27" t="s">
        <v>2390</v>
      </c>
    </row>
    <row r="28" spans="1:15" ht="12.75">
      <c r="A28" s="15">
        <v>27</v>
      </c>
      <c r="B28" s="15">
        <v>373</v>
      </c>
      <c r="C28" s="15" t="s">
        <v>461</v>
      </c>
      <c r="D28" s="15" t="s">
        <v>462</v>
      </c>
      <c r="E28" s="15" t="s">
        <v>439</v>
      </c>
      <c r="F28" s="16">
        <v>0.06018518518518518</v>
      </c>
      <c r="G28" s="16">
        <v>0.010381944444444444</v>
      </c>
      <c r="H28" s="17">
        <v>25</v>
      </c>
      <c r="I28" s="16">
        <v>0.0012847222222222223</v>
      </c>
      <c r="J28" s="16">
        <v>0.03208333333333333</v>
      </c>
      <c r="K28" s="17">
        <v>53</v>
      </c>
      <c r="L28" s="16">
        <v>0.001400462962962963</v>
      </c>
      <c r="M28" s="16">
        <v>0.01503472222222222</v>
      </c>
      <c r="N28" s="17">
        <v>66</v>
      </c>
      <c r="O28" t="s">
        <v>1386</v>
      </c>
    </row>
    <row r="29" spans="1:15" ht="12.75">
      <c r="A29" s="15">
        <v>28</v>
      </c>
      <c r="B29" s="15">
        <v>1055</v>
      </c>
      <c r="C29" s="15" t="s">
        <v>463</v>
      </c>
      <c r="D29" s="15" t="s">
        <v>1495</v>
      </c>
      <c r="E29" s="15" t="s">
        <v>1307</v>
      </c>
      <c r="F29" s="16">
        <v>0.06034722222222222</v>
      </c>
      <c r="G29" s="16">
        <v>0.011064814814814814</v>
      </c>
      <c r="H29" s="17">
        <v>55</v>
      </c>
      <c r="I29" s="16">
        <v>0.0016203703703703703</v>
      </c>
      <c r="J29" s="16">
        <v>0.03284722222222222</v>
      </c>
      <c r="K29" s="17">
        <v>88</v>
      </c>
      <c r="L29" s="16">
        <v>0.0009953703703703704</v>
      </c>
      <c r="M29" s="16">
        <v>0.013807870370370371</v>
      </c>
      <c r="N29" s="17">
        <v>13</v>
      </c>
      <c r="O29" t="s">
        <v>1317</v>
      </c>
    </row>
    <row r="30" spans="1:15" ht="12.75">
      <c r="A30" s="15">
        <v>29</v>
      </c>
      <c r="B30" s="15">
        <v>1064</v>
      </c>
      <c r="C30" s="15" t="s">
        <v>464</v>
      </c>
      <c r="D30" s="15" t="s">
        <v>2531</v>
      </c>
      <c r="E30" s="15" t="s">
        <v>1359</v>
      </c>
      <c r="F30" s="16">
        <v>0.060625</v>
      </c>
      <c r="G30" s="16">
        <v>0.014351851851851852</v>
      </c>
      <c r="H30" s="17">
        <v>450</v>
      </c>
      <c r="I30" s="16">
        <v>0.0015625</v>
      </c>
      <c r="J30" s="16">
        <v>0.030347222222222223</v>
      </c>
      <c r="K30" s="17">
        <v>11</v>
      </c>
      <c r="L30" s="16">
        <v>0.00125</v>
      </c>
      <c r="M30" s="16">
        <v>0.013101851851851852</v>
      </c>
      <c r="N30" s="17">
        <v>2</v>
      </c>
      <c r="O30" t="s">
        <v>1317</v>
      </c>
    </row>
    <row r="31" spans="1:15" ht="12.75">
      <c r="A31" s="15">
        <v>30</v>
      </c>
      <c r="B31" s="15">
        <v>1013</v>
      </c>
      <c r="C31" s="15" t="s">
        <v>465</v>
      </c>
      <c r="D31" s="15" t="s">
        <v>1575</v>
      </c>
      <c r="E31" s="15" t="s">
        <v>1307</v>
      </c>
      <c r="F31" s="16">
        <v>0.06072916666666667</v>
      </c>
      <c r="G31" s="16">
        <v>0.010810185185185185</v>
      </c>
      <c r="H31" s="17">
        <v>47</v>
      </c>
      <c r="I31" s="16">
        <v>0.0014699074074074074</v>
      </c>
      <c r="J31" s="16">
        <v>0.03327546296296296</v>
      </c>
      <c r="K31" s="17">
        <v>106</v>
      </c>
      <c r="L31" s="16">
        <v>0.0010763888888888889</v>
      </c>
      <c r="M31" s="16">
        <v>0.014097222222222221</v>
      </c>
      <c r="N31" s="17">
        <v>25</v>
      </c>
      <c r="O31" t="s">
        <v>466</v>
      </c>
    </row>
    <row r="32" spans="1:15" ht="12.75">
      <c r="A32" s="15">
        <v>31</v>
      </c>
      <c r="B32" s="15">
        <v>494</v>
      </c>
      <c r="C32" s="15" t="s">
        <v>467</v>
      </c>
      <c r="D32" s="15" t="s">
        <v>468</v>
      </c>
      <c r="E32" s="15" t="s">
        <v>439</v>
      </c>
      <c r="F32" s="16">
        <v>0.06083333333333333</v>
      </c>
      <c r="G32" s="16">
        <v>0.009571759259259259</v>
      </c>
      <c r="H32" s="17">
        <v>6</v>
      </c>
      <c r="I32" s="16">
        <v>0.0015046296296296294</v>
      </c>
      <c r="J32" s="16">
        <v>0.03162037037037037</v>
      </c>
      <c r="K32" s="17">
        <v>36</v>
      </c>
      <c r="L32" s="16">
        <v>0.0011921296296296296</v>
      </c>
      <c r="M32" s="16">
        <v>0.016944444444444443</v>
      </c>
      <c r="N32" s="17">
        <v>233</v>
      </c>
      <c r="O32" t="s">
        <v>1317</v>
      </c>
    </row>
    <row r="33" spans="1:15" ht="12.75">
      <c r="A33" s="15">
        <v>32</v>
      </c>
      <c r="B33" s="15">
        <v>830</v>
      </c>
      <c r="C33" s="15" t="s">
        <v>469</v>
      </c>
      <c r="D33" s="15" t="s">
        <v>1702</v>
      </c>
      <c r="E33" s="15" t="s">
        <v>1700</v>
      </c>
      <c r="F33" s="16">
        <v>0.06084490740740741</v>
      </c>
      <c r="G33" s="16">
        <v>0.010439814814814813</v>
      </c>
      <c r="H33" s="17">
        <v>26</v>
      </c>
      <c r="I33" s="16">
        <v>0.0023958333333333336</v>
      </c>
      <c r="J33" s="16">
        <v>0.03332175925925926</v>
      </c>
      <c r="K33" s="17">
        <v>109</v>
      </c>
      <c r="L33" s="16">
        <v>0.0015393518518518519</v>
      </c>
      <c r="M33" s="16">
        <v>0.01315972222222222</v>
      </c>
      <c r="N33" s="17">
        <v>5</v>
      </c>
      <c r="O33" t="s">
        <v>1317</v>
      </c>
    </row>
    <row r="34" spans="1:15" ht="12.75">
      <c r="A34" s="15">
        <v>33</v>
      </c>
      <c r="B34" s="15">
        <v>414</v>
      </c>
      <c r="C34" s="15" t="s">
        <v>1498</v>
      </c>
      <c r="D34" s="15" t="s">
        <v>470</v>
      </c>
      <c r="E34" s="15" t="s">
        <v>439</v>
      </c>
      <c r="F34" s="16">
        <v>0.06092592592592593</v>
      </c>
      <c r="G34" s="16">
        <v>0.01064814814814815</v>
      </c>
      <c r="H34" s="17">
        <v>36</v>
      </c>
      <c r="I34" s="16">
        <v>0.0012152777777777778</v>
      </c>
      <c r="J34" s="16">
        <v>0.032337962962962964</v>
      </c>
      <c r="K34" s="17">
        <v>60</v>
      </c>
      <c r="L34" s="16">
        <v>0.0009490740740740741</v>
      </c>
      <c r="M34" s="16">
        <v>0.01577546296296296</v>
      </c>
      <c r="N34" s="17">
        <v>111</v>
      </c>
      <c r="O34" t="s">
        <v>1410</v>
      </c>
    </row>
    <row r="35" spans="1:15" ht="12.75">
      <c r="A35" s="15">
        <v>34</v>
      </c>
      <c r="B35" s="15">
        <v>994</v>
      </c>
      <c r="C35" s="15" t="s">
        <v>1329</v>
      </c>
      <c r="D35" s="15" t="s">
        <v>1808</v>
      </c>
      <c r="E35" s="15" t="s">
        <v>439</v>
      </c>
      <c r="F35" s="16">
        <v>0.0609375</v>
      </c>
      <c r="G35" s="16">
        <v>0.011435185185185185</v>
      </c>
      <c r="H35" s="17">
        <v>79</v>
      </c>
      <c r="I35" s="16">
        <v>0.0015046296296296294</v>
      </c>
      <c r="J35" s="16">
        <v>0.03364583333333333</v>
      </c>
      <c r="K35" s="17">
        <v>126</v>
      </c>
      <c r="L35" s="16">
        <v>0.0008333333333333334</v>
      </c>
      <c r="M35" s="16">
        <v>0.013506944444444445</v>
      </c>
      <c r="N35" s="17">
        <v>9</v>
      </c>
      <c r="O35" t="s">
        <v>1882</v>
      </c>
    </row>
    <row r="36" spans="1:15" ht="12.75">
      <c r="A36" s="15">
        <v>35</v>
      </c>
      <c r="B36" s="15">
        <v>547</v>
      </c>
      <c r="C36" s="15" t="s">
        <v>471</v>
      </c>
      <c r="D36" s="15" t="s">
        <v>1404</v>
      </c>
      <c r="E36" s="15" t="s">
        <v>1307</v>
      </c>
      <c r="F36" s="16">
        <v>0.06094907407407407</v>
      </c>
      <c r="G36" s="16">
        <v>0.011701388888888891</v>
      </c>
      <c r="H36" s="17">
        <v>92</v>
      </c>
      <c r="I36" s="16">
        <v>0.0018634259259259261</v>
      </c>
      <c r="J36" s="16">
        <v>0.03141203703703704</v>
      </c>
      <c r="K36" s="17">
        <v>28</v>
      </c>
      <c r="L36" s="16">
        <v>0.0012037037037037038</v>
      </c>
      <c r="M36" s="16">
        <v>0.014756944444444446</v>
      </c>
      <c r="N36" s="17">
        <v>47</v>
      </c>
      <c r="O36" t="s">
        <v>1317</v>
      </c>
    </row>
    <row r="37" spans="1:15" ht="12.75">
      <c r="A37" s="15">
        <v>36</v>
      </c>
      <c r="B37" s="15">
        <v>560</v>
      </c>
      <c r="C37" s="15" t="s">
        <v>1596</v>
      </c>
      <c r="D37" s="15" t="s">
        <v>1475</v>
      </c>
      <c r="E37" s="15" t="s">
        <v>1307</v>
      </c>
      <c r="F37" s="16">
        <v>0.060960648148148146</v>
      </c>
      <c r="G37" s="16">
        <v>0.011030092592592591</v>
      </c>
      <c r="H37" s="17">
        <v>53</v>
      </c>
      <c r="I37" s="16">
        <v>0.001979166666666667</v>
      </c>
      <c r="J37" s="16">
        <v>0.03177083333333333</v>
      </c>
      <c r="K37" s="17">
        <v>40</v>
      </c>
      <c r="L37" s="16">
        <v>0.001423611111111111</v>
      </c>
      <c r="M37" s="16">
        <v>0.014756944444444446</v>
      </c>
      <c r="N37" s="17">
        <v>48</v>
      </c>
      <c r="O37" t="s">
        <v>1317</v>
      </c>
    </row>
    <row r="38" spans="1:15" ht="12.75">
      <c r="A38" s="15">
        <v>37</v>
      </c>
      <c r="B38" s="15">
        <v>413</v>
      </c>
      <c r="C38" s="15" t="s">
        <v>472</v>
      </c>
      <c r="D38" s="15" t="s">
        <v>473</v>
      </c>
      <c r="E38" s="15" t="s">
        <v>1307</v>
      </c>
      <c r="F38" s="16">
        <v>0.06107638888888889</v>
      </c>
      <c r="G38" s="16">
        <v>0.012407407407407409</v>
      </c>
      <c r="H38" s="17">
        <v>133</v>
      </c>
      <c r="I38" s="16">
        <v>0.0013078703703703705</v>
      </c>
      <c r="J38" s="16">
        <v>0.03210648148148148</v>
      </c>
      <c r="K38" s="17">
        <v>55</v>
      </c>
      <c r="L38" s="16">
        <v>0.0010648148148148147</v>
      </c>
      <c r="M38" s="16">
        <v>0.014178240740740741</v>
      </c>
      <c r="N38" s="17">
        <v>26</v>
      </c>
      <c r="O38" t="s">
        <v>1410</v>
      </c>
    </row>
    <row r="39" spans="1:15" ht="12.75">
      <c r="A39" s="15">
        <v>38</v>
      </c>
      <c r="B39" s="15">
        <v>1038</v>
      </c>
      <c r="C39" s="15" t="s">
        <v>2997</v>
      </c>
      <c r="D39" s="15" t="s">
        <v>474</v>
      </c>
      <c r="E39" s="15" t="s">
        <v>1700</v>
      </c>
      <c r="F39" s="16">
        <v>0.06116898148148148</v>
      </c>
      <c r="G39" s="16">
        <v>0.012372685185185186</v>
      </c>
      <c r="H39" s="17">
        <v>126</v>
      </c>
      <c r="I39" s="16">
        <v>0.0017245370370370372</v>
      </c>
      <c r="J39" s="16">
        <v>0.030520833333333334</v>
      </c>
      <c r="K39" s="17">
        <v>17</v>
      </c>
      <c r="L39" s="16">
        <v>0.0013078703703703705</v>
      </c>
      <c r="M39" s="16">
        <v>0.015231481481481483</v>
      </c>
      <c r="N39" s="17">
        <v>77</v>
      </c>
      <c r="O39" t="s">
        <v>2831</v>
      </c>
    </row>
    <row r="40" spans="1:15" ht="12.75">
      <c r="A40" s="15">
        <v>39</v>
      </c>
      <c r="B40" s="15">
        <v>1025</v>
      </c>
      <c r="C40" s="15" t="s">
        <v>2609</v>
      </c>
      <c r="D40" s="15" t="s">
        <v>1519</v>
      </c>
      <c r="E40" s="15" t="s">
        <v>1307</v>
      </c>
      <c r="F40" s="16">
        <v>0.06125</v>
      </c>
      <c r="G40" s="16">
        <v>0.012766203703703703</v>
      </c>
      <c r="H40" s="17">
        <v>185</v>
      </c>
      <c r="I40" s="16">
        <v>0.0017592592592592592</v>
      </c>
      <c r="J40" s="16">
        <v>0.031481481481481485</v>
      </c>
      <c r="K40" s="17">
        <v>30</v>
      </c>
      <c r="L40" s="16">
        <v>0.0012268518518518518</v>
      </c>
      <c r="M40" s="16">
        <v>0.01400462962962963</v>
      </c>
      <c r="N40" s="17">
        <v>20</v>
      </c>
      <c r="O40" t="s">
        <v>298</v>
      </c>
    </row>
    <row r="41" spans="1:15" ht="12.75">
      <c r="A41" s="15">
        <v>40</v>
      </c>
      <c r="B41" s="15">
        <v>587</v>
      </c>
      <c r="C41" s="15" t="s">
        <v>1787</v>
      </c>
      <c r="D41" s="15" t="s">
        <v>1330</v>
      </c>
      <c r="E41" s="15" t="s">
        <v>1307</v>
      </c>
      <c r="F41" s="16">
        <v>0.06127314814814815</v>
      </c>
      <c r="G41" s="16">
        <v>0.01238425925925926</v>
      </c>
      <c r="H41" s="17">
        <v>128</v>
      </c>
      <c r="I41" s="16">
        <v>0.001574074074074074</v>
      </c>
      <c r="J41" s="16">
        <v>0.03204861111111111</v>
      </c>
      <c r="K41" s="17">
        <v>52</v>
      </c>
      <c r="L41" s="16">
        <v>0.0011689814814814816</v>
      </c>
      <c r="M41" s="16">
        <v>0.014097222222222221</v>
      </c>
      <c r="N41" s="17">
        <v>24</v>
      </c>
      <c r="O41" t="s">
        <v>1317</v>
      </c>
    </row>
    <row r="42" spans="1:15" ht="12.75">
      <c r="A42" s="15">
        <v>41</v>
      </c>
      <c r="B42" s="15">
        <v>1074</v>
      </c>
      <c r="C42" s="15" t="s">
        <v>1567</v>
      </c>
      <c r="D42" s="15" t="s">
        <v>1355</v>
      </c>
      <c r="E42" s="15" t="s">
        <v>1307</v>
      </c>
      <c r="F42" s="16">
        <v>0.06143518518518518</v>
      </c>
      <c r="G42" s="16">
        <v>0.011817129629629629</v>
      </c>
      <c r="H42" s="17">
        <v>97</v>
      </c>
      <c r="I42" s="16">
        <v>0.0015625</v>
      </c>
      <c r="J42" s="16">
        <v>0.03189814814814815</v>
      </c>
      <c r="K42" s="17">
        <v>44</v>
      </c>
      <c r="L42" s="16">
        <v>0.0009027777777777778</v>
      </c>
      <c r="M42" s="16">
        <v>0.015243055555555557</v>
      </c>
      <c r="N42" s="17">
        <v>78</v>
      </c>
      <c r="O42" t="s">
        <v>1568</v>
      </c>
    </row>
    <row r="43" spans="1:15" ht="12.75">
      <c r="A43" s="15">
        <v>42</v>
      </c>
      <c r="B43" s="15">
        <v>891</v>
      </c>
      <c r="C43" s="15" t="s">
        <v>475</v>
      </c>
      <c r="D43" s="15" t="s">
        <v>1969</v>
      </c>
      <c r="E43" s="15" t="s">
        <v>1307</v>
      </c>
      <c r="F43" s="16">
        <v>0.06149305555555556</v>
      </c>
      <c r="G43" s="16">
        <v>0.011342592592592592</v>
      </c>
      <c r="H43" s="17">
        <v>73</v>
      </c>
      <c r="I43" s="16">
        <v>0.0016319444444444445</v>
      </c>
      <c r="J43" s="16">
        <v>0.03113425925925926</v>
      </c>
      <c r="K43" s="17">
        <v>24</v>
      </c>
      <c r="L43" s="16">
        <v>0.0013425925925925925</v>
      </c>
      <c r="M43" s="16">
        <v>0.01605324074074074</v>
      </c>
      <c r="N43" s="17">
        <v>135</v>
      </c>
      <c r="O43" t="s">
        <v>1317</v>
      </c>
    </row>
    <row r="44" spans="1:15" ht="12.75">
      <c r="A44" s="15">
        <v>43</v>
      </c>
      <c r="B44" s="15">
        <v>759</v>
      </c>
      <c r="C44" s="15" t="s">
        <v>476</v>
      </c>
      <c r="D44" s="15" t="s">
        <v>2798</v>
      </c>
      <c r="E44" s="15" t="s">
        <v>1307</v>
      </c>
      <c r="F44" s="16">
        <v>0.06149305555555556</v>
      </c>
      <c r="G44" s="16">
        <v>0.012488425925925925</v>
      </c>
      <c r="H44" s="17">
        <v>143</v>
      </c>
      <c r="I44" s="16">
        <v>0.001597222222222222</v>
      </c>
      <c r="J44" s="16">
        <v>0.03196759259259259</v>
      </c>
      <c r="K44" s="17">
        <v>49</v>
      </c>
      <c r="L44" s="16">
        <v>0.0011458333333333333</v>
      </c>
      <c r="M44" s="16">
        <v>0.014293981481481482</v>
      </c>
      <c r="N44" s="17">
        <v>27</v>
      </c>
      <c r="O44" t="s">
        <v>1465</v>
      </c>
    </row>
    <row r="45" spans="1:15" ht="12.75">
      <c r="A45" s="15">
        <v>44</v>
      </c>
      <c r="B45" s="15">
        <v>457</v>
      </c>
      <c r="C45" s="15" t="s">
        <v>2160</v>
      </c>
      <c r="D45" s="15" t="s">
        <v>1562</v>
      </c>
      <c r="E45" s="15" t="s">
        <v>1307</v>
      </c>
      <c r="F45" s="16">
        <v>0.06158564814814815</v>
      </c>
      <c r="G45" s="16">
        <v>0.011493055555555555</v>
      </c>
      <c r="H45" s="17">
        <v>84</v>
      </c>
      <c r="I45" s="16">
        <v>0.0020601851851851853</v>
      </c>
      <c r="J45" s="16">
        <v>0.03180555555555555</v>
      </c>
      <c r="K45" s="17">
        <v>41</v>
      </c>
      <c r="L45" s="16">
        <v>0.0013194444444444443</v>
      </c>
      <c r="M45" s="16">
        <v>0.014907407407407406</v>
      </c>
      <c r="N45" s="17">
        <v>59</v>
      </c>
      <c r="O45" t="s">
        <v>1317</v>
      </c>
    </row>
    <row r="46" spans="1:15" ht="12.75">
      <c r="A46" s="15">
        <v>45</v>
      </c>
      <c r="B46" s="15">
        <v>828</v>
      </c>
      <c r="C46" s="15" t="s">
        <v>477</v>
      </c>
      <c r="D46" s="15" t="s">
        <v>2116</v>
      </c>
      <c r="E46" s="15" t="s">
        <v>1307</v>
      </c>
      <c r="F46" s="16">
        <v>0.06167824074074074</v>
      </c>
      <c r="G46" s="16">
        <v>0.010694444444444444</v>
      </c>
      <c r="H46" s="17">
        <v>40</v>
      </c>
      <c r="I46" s="16">
        <v>0.001574074074074074</v>
      </c>
      <c r="J46" s="16">
        <v>0.030381944444444444</v>
      </c>
      <c r="K46" s="17">
        <v>12</v>
      </c>
      <c r="L46" s="16">
        <v>0.001099537037037037</v>
      </c>
      <c r="M46" s="16">
        <v>0.01792824074074074</v>
      </c>
      <c r="N46" s="17">
        <v>344</v>
      </c>
      <c r="O46" t="s">
        <v>1317</v>
      </c>
    </row>
    <row r="47" spans="1:15" ht="12.75">
      <c r="A47" s="15">
        <v>46</v>
      </c>
      <c r="B47" s="15">
        <v>999</v>
      </c>
      <c r="C47" s="15" t="s">
        <v>2895</v>
      </c>
      <c r="D47" s="15" t="s">
        <v>2</v>
      </c>
      <c r="E47" s="15" t="s">
        <v>1351</v>
      </c>
      <c r="F47" s="16">
        <v>0.061701388888888896</v>
      </c>
      <c r="G47" s="16">
        <v>0.012060185185185186</v>
      </c>
      <c r="H47" s="17">
        <v>108</v>
      </c>
      <c r="I47" s="16">
        <v>0.0010648148148148147</v>
      </c>
      <c r="J47" s="16">
        <v>0.032581018518518516</v>
      </c>
      <c r="K47" s="17">
        <v>74</v>
      </c>
      <c r="L47" s="16">
        <v>0.0008333333333333334</v>
      </c>
      <c r="M47" s="16">
        <v>0.015162037037037036</v>
      </c>
      <c r="N47" s="17">
        <v>74</v>
      </c>
      <c r="O47" t="s">
        <v>1533</v>
      </c>
    </row>
    <row r="48" spans="1:15" ht="12.75">
      <c r="A48" s="15">
        <v>47</v>
      </c>
      <c r="B48" s="15">
        <v>424</v>
      </c>
      <c r="C48" s="15" t="s">
        <v>2817</v>
      </c>
      <c r="D48" s="15" t="s">
        <v>1313</v>
      </c>
      <c r="E48" s="15" t="s">
        <v>478</v>
      </c>
      <c r="F48" s="16">
        <v>0.06182870370370371</v>
      </c>
      <c r="G48" s="16">
        <v>0.009421296296296296</v>
      </c>
      <c r="H48" s="17">
        <v>5</v>
      </c>
      <c r="I48" s="15" t="s">
        <v>1314</v>
      </c>
      <c r="J48" s="15" t="s">
        <v>1314</v>
      </c>
      <c r="L48" s="15" t="s">
        <v>1314</v>
      </c>
      <c r="M48" s="15" t="s">
        <v>1314</v>
      </c>
      <c r="O48" t="s">
        <v>1602</v>
      </c>
    </row>
    <row r="49" spans="1:15" ht="12.75">
      <c r="A49" s="15">
        <v>48</v>
      </c>
      <c r="B49" s="15">
        <v>1000</v>
      </c>
      <c r="C49" s="15" t="s">
        <v>479</v>
      </c>
      <c r="D49" s="15" t="s">
        <v>1713</v>
      </c>
      <c r="E49" s="15" t="s">
        <v>1351</v>
      </c>
      <c r="F49" s="16">
        <v>0.06185185185185185</v>
      </c>
      <c r="G49" s="16">
        <v>0.012060185185185186</v>
      </c>
      <c r="H49" s="17">
        <v>109</v>
      </c>
      <c r="I49" s="16">
        <v>0.0012037037037037038</v>
      </c>
      <c r="J49" s="16">
        <v>0.03153935185185185</v>
      </c>
      <c r="K49" s="17">
        <v>33</v>
      </c>
      <c r="L49" s="16">
        <v>0.0009837962962962964</v>
      </c>
      <c r="M49" s="16">
        <v>0.016064814814814813</v>
      </c>
      <c r="N49" s="17">
        <v>137</v>
      </c>
      <c r="O49" t="s">
        <v>1533</v>
      </c>
    </row>
    <row r="50" spans="1:15" ht="12.75">
      <c r="A50" s="15">
        <v>49</v>
      </c>
      <c r="B50" s="15">
        <v>1019</v>
      </c>
      <c r="C50" s="15" t="s">
        <v>447</v>
      </c>
      <c r="D50" s="15" t="s">
        <v>1355</v>
      </c>
      <c r="E50" s="15" t="s">
        <v>1359</v>
      </c>
      <c r="F50" s="16">
        <v>0.061875</v>
      </c>
      <c r="G50" s="16">
        <v>0.012685185185185183</v>
      </c>
      <c r="H50" s="17">
        <v>175</v>
      </c>
      <c r="I50" s="16">
        <v>0.0018055555555555557</v>
      </c>
      <c r="J50" s="16">
        <v>0.03152777777777777</v>
      </c>
      <c r="K50" s="17">
        <v>32</v>
      </c>
      <c r="L50" s="16">
        <v>0.0010879629629629629</v>
      </c>
      <c r="M50" s="16">
        <v>0.014780092592592595</v>
      </c>
      <c r="N50" s="17">
        <v>49</v>
      </c>
      <c r="O50" t="s">
        <v>1423</v>
      </c>
    </row>
    <row r="51" spans="1:15" ht="12.75">
      <c r="A51" s="15">
        <v>50</v>
      </c>
      <c r="B51" s="15">
        <v>801</v>
      </c>
      <c r="C51" s="15" t="s">
        <v>480</v>
      </c>
      <c r="D51" s="15" t="s">
        <v>1945</v>
      </c>
      <c r="E51" s="15" t="s">
        <v>1307</v>
      </c>
      <c r="F51" s="16">
        <v>0.06204861111111112</v>
      </c>
      <c r="G51" s="16">
        <v>0.011203703703703704</v>
      </c>
      <c r="H51" s="17">
        <v>64</v>
      </c>
      <c r="I51" s="16">
        <v>0.001990740740740741</v>
      </c>
      <c r="J51" s="16">
        <v>0.031504629629629625</v>
      </c>
      <c r="K51" s="17">
        <v>31</v>
      </c>
      <c r="L51" s="16">
        <v>0.0011342592592592591</v>
      </c>
      <c r="M51" s="16">
        <v>0.01621527777777778</v>
      </c>
      <c r="N51" s="17">
        <v>156</v>
      </c>
      <c r="O51" t="s">
        <v>1317</v>
      </c>
    </row>
    <row r="52" spans="1:15" ht="12.75">
      <c r="A52" s="15">
        <v>51</v>
      </c>
      <c r="B52" s="15">
        <v>775</v>
      </c>
      <c r="C52" s="15" t="s">
        <v>354</v>
      </c>
      <c r="D52" s="15" t="s">
        <v>1415</v>
      </c>
      <c r="E52" s="15" t="s">
        <v>1307</v>
      </c>
      <c r="F52" s="16">
        <v>0.06215277777777778</v>
      </c>
      <c r="G52" s="16">
        <v>0.011180555555555556</v>
      </c>
      <c r="H52" s="17">
        <v>61</v>
      </c>
      <c r="I52" s="16">
        <v>0.0015856481481481479</v>
      </c>
      <c r="J52" s="16">
        <v>0.03226851851851852</v>
      </c>
      <c r="K52" s="17">
        <v>58</v>
      </c>
      <c r="L52" s="16">
        <v>0.0013078703703703705</v>
      </c>
      <c r="M52" s="16">
        <v>0.015810185185185184</v>
      </c>
      <c r="N52" s="17">
        <v>116</v>
      </c>
      <c r="O52" t="s">
        <v>1317</v>
      </c>
    </row>
    <row r="53" spans="1:15" ht="12.75">
      <c r="A53" s="15">
        <v>52</v>
      </c>
      <c r="B53" s="15">
        <v>676</v>
      </c>
      <c r="C53" s="15" t="s">
        <v>481</v>
      </c>
      <c r="D53" s="15" t="s">
        <v>1418</v>
      </c>
      <c r="E53" s="15" t="s">
        <v>1351</v>
      </c>
      <c r="F53" s="16">
        <v>0.06238425925925926</v>
      </c>
      <c r="G53" s="16">
        <v>0.011145833333333334</v>
      </c>
      <c r="H53" s="17">
        <v>59</v>
      </c>
      <c r="I53" s="16">
        <v>0.0019444444444444442</v>
      </c>
      <c r="J53" s="16">
        <v>0.031875</v>
      </c>
      <c r="K53" s="17">
        <v>43</v>
      </c>
      <c r="L53" s="16">
        <v>0.0016087962962962963</v>
      </c>
      <c r="M53" s="16">
        <v>0.015810185185185184</v>
      </c>
      <c r="N53" s="17">
        <v>115</v>
      </c>
      <c r="O53" t="s">
        <v>1317</v>
      </c>
    </row>
    <row r="54" spans="1:15" ht="12.75">
      <c r="A54" s="15">
        <v>53</v>
      </c>
      <c r="B54" s="15">
        <v>850</v>
      </c>
      <c r="C54" s="15" t="s">
        <v>482</v>
      </c>
      <c r="D54" s="15" t="s">
        <v>1958</v>
      </c>
      <c r="E54" s="15" t="s">
        <v>1307</v>
      </c>
      <c r="F54" s="16">
        <v>0.06238425925925926</v>
      </c>
      <c r="G54" s="16">
        <v>0.01076388888888889</v>
      </c>
      <c r="H54" s="17">
        <v>43</v>
      </c>
      <c r="I54" s="16">
        <v>0.001979166666666667</v>
      </c>
      <c r="J54" s="16">
        <v>0.03262731481481482</v>
      </c>
      <c r="K54" s="17">
        <v>78</v>
      </c>
      <c r="L54" s="16">
        <v>0.0012962962962962963</v>
      </c>
      <c r="M54" s="16">
        <v>0.015717592592592592</v>
      </c>
      <c r="N54" s="17">
        <v>106</v>
      </c>
      <c r="O54" t="s">
        <v>1317</v>
      </c>
    </row>
    <row r="55" spans="1:15" ht="12.75">
      <c r="A55" s="15">
        <v>54</v>
      </c>
      <c r="B55" s="15">
        <v>997</v>
      </c>
      <c r="C55" s="15" t="s">
        <v>483</v>
      </c>
      <c r="D55" s="15" t="s">
        <v>2648</v>
      </c>
      <c r="E55" s="15" t="s">
        <v>1307</v>
      </c>
      <c r="F55" s="16">
        <v>0.062476851851851846</v>
      </c>
      <c r="G55" s="16">
        <v>0.010787037037037038</v>
      </c>
      <c r="H55" s="17">
        <v>45</v>
      </c>
      <c r="I55" s="16">
        <v>0.0022800925925925927</v>
      </c>
      <c r="J55" s="16">
        <v>0.03252314814814815</v>
      </c>
      <c r="K55" s="17">
        <v>70</v>
      </c>
      <c r="L55" s="16">
        <v>0.001574074074074074</v>
      </c>
      <c r="M55" s="16">
        <v>0.015324074074074073</v>
      </c>
      <c r="N55" s="17">
        <v>84</v>
      </c>
      <c r="O55" t="s">
        <v>1882</v>
      </c>
    </row>
    <row r="56" spans="1:15" ht="12.75">
      <c r="A56" s="15">
        <v>55</v>
      </c>
      <c r="B56" s="15">
        <v>412</v>
      </c>
      <c r="C56" s="15" t="s">
        <v>3085</v>
      </c>
      <c r="D56" s="15" t="s">
        <v>2184</v>
      </c>
      <c r="E56" s="15" t="s">
        <v>439</v>
      </c>
      <c r="F56" s="16">
        <v>0.06251157407407408</v>
      </c>
      <c r="G56" s="16">
        <v>0.009953703703703704</v>
      </c>
      <c r="H56" s="17">
        <v>17</v>
      </c>
      <c r="I56" s="16">
        <v>0.0016435185185185183</v>
      </c>
      <c r="J56" s="16">
        <v>0.033900462962962966</v>
      </c>
      <c r="K56" s="17">
        <v>134</v>
      </c>
      <c r="L56" s="16">
        <v>0.0010879629629629629</v>
      </c>
      <c r="M56" s="16">
        <v>0.015925925925925927</v>
      </c>
      <c r="N56" s="17">
        <v>121</v>
      </c>
      <c r="O56" t="s">
        <v>1410</v>
      </c>
    </row>
    <row r="57" spans="1:15" ht="12.75">
      <c r="A57" s="15">
        <v>56</v>
      </c>
      <c r="B57" s="15">
        <v>988</v>
      </c>
      <c r="C57" s="15" t="s">
        <v>484</v>
      </c>
      <c r="D57" s="15" t="s">
        <v>1310</v>
      </c>
      <c r="E57" s="15" t="s">
        <v>1307</v>
      </c>
      <c r="F57" s="16">
        <v>0.06265046296296296</v>
      </c>
      <c r="G57" s="16">
        <v>0.012361111111111113</v>
      </c>
      <c r="H57" s="17">
        <v>124</v>
      </c>
      <c r="I57" s="16">
        <v>0.001712962962962963</v>
      </c>
      <c r="J57" s="16">
        <v>0.030300925925925926</v>
      </c>
      <c r="K57" s="17">
        <v>10</v>
      </c>
      <c r="L57" s="16">
        <v>0.0014930555555555556</v>
      </c>
      <c r="M57" s="16">
        <v>0.016793981481481483</v>
      </c>
      <c r="N57" s="17">
        <v>220</v>
      </c>
      <c r="O57" t="s">
        <v>1317</v>
      </c>
    </row>
    <row r="58" spans="1:15" ht="12.75">
      <c r="A58" s="15">
        <v>57</v>
      </c>
      <c r="B58" s="15">
        <v>659</v>
      </c>
      <c r="C58" s="15" t="s">
        <v>485</v>
      </c>
      <c r="D58" s="15" t="s">
        <v>486</v>
      </c>
      <c r="E58" s="15" t="s">
        <v>1307</v>
      </c>
      <c r="F58" s="16">
        <v>0.0627199074074074</v>
      </c>
      <c r="G58" s="16">
        <v>0.012638888888888889</v>
      </c>
      <c r="H58" s="17">
        <v>167</v>
      </c>
      <c r="I58" s="16">
        <v>0.0018402777777777777</v>
      </c>
      <c r="J58" s="16">
        <v>0.03243055555555556</v>
      </c>
      <c r="K58" s="17">
        <v>63</v>
      </c>
      <c r="L58" s="16">
        <v>0.0013194444444444443</v>
      </c>
      <c r="M58" s="16">
        <v>0.014490740740740742</v>
      </c>
      <c r="N58" s="17">
        <v>34</v>
      </c>
      <c r="O58" t="s">
        <v>1317</v>
      </c>
    </row>
    <row r="59" spans="1:15" ht="12.75">
      <c r="A59" s="15">
        <v>58</v>
      </c>
      <c r="B59" s="15">
        <v>900</v>
      </c>
      <c r="C59" s="15" t="s">
        <v>487</v>
      </c>
      <c r="D59" s="15" t="s">
        <v>1537</v>
      </c>
      <c r="E59" s="15" t="s">
        <v>1307</v>
      </c>
      <c r="F59" s="16">
        <v>0.06273148148148149</v>
      </c>
      <c r="G59" s="16">
        <v>0.011469907407407408</v>
      </c>
      <c r="H59" s="17">
        <v>82</v>
      </c>
      <c r="I59" s="16">
        <v>0.0019097222222222222</v>
      </c>
      <c r="J59" s="16">
        <v>0.032916666666666664</v>
      </c>
      <c r="K59" s="17">
        <v>91</v>
      </c>
      <c r="L59" s="16">
        <v>0.001412037037037037</v>
      </c>
      <c r="M59" s="16">
        <v>0.01503472222222222</v>
      </c>
      <c r="N59" s="17">
        <v>67</v>
      </c>
      <c r="O59" t="s">
        <v>1317</v>
      </c>
    </row>
    <row r="60" spans="1:15" ht="12.75">
      <c r="A60" s="15">
        <v>59</v>
      </c>
      <c r="B60" s="15">
        <v>561</v>
      </c>
      <c r="C60" s="15" t="s">
        <v>1509</v>
      </c>
      <c r="D60" s="15" t="s">
        <v>1378</v>
      </c>
      <c r="E60" s="15" t="s">
        <v>1307</v>
      </c>
      <c r="F60" s="16">
        <v>0.06273148148148149</v>
      </c>
      <c r="G60" s="16">
        <v>0.010601851851851854</v>
      </c>
      <c r="H60" s="17">
        <v>34</v>
      </c>
      <c r="I60" s="16">
        <v>0.0023958333333333336</v>
      </c>
      <c r="J60" s="16">
        <v>0.034942129629629635</v>
      </c>
      <c r="K60" s="17">
        <v>188</v>
      </c>
      <c r="L60" s="16">
        <v>0.0011574074074074073</v>
      </c>
      <c r="M60" s="16">
        <v>0.013645833333333331</v>
      </c>
      <c r="N60" s="17">
        <v>11</v>
      </c>
      <c r="O60" t="s">
        <v>1317</v>
      </c>
    </row>
    <row r="61" spans="1:15" ht="12.75">
      <c r="A61" s="15">
        <v>60</v>
      </c>
      <c r="B61" s="15">
        <v>848</v>
      </c>
      <c r="C61" s="15" t="s">
        <v>488</v>
      </c>
      <c r="D61" s="15" t="s">
        <v>1770</v>
      </c>
      <c r="E61" s="15" t="s">
        <v>1307</v>
      </c>
      <c r="F61" s="16">
        <v>0.06274305555555555</v>
      </c>
      <c r="G61" s="16">
        <v>0.01050925925925926</v>
      </c>
      <c r="H61" s="17">
        <v>30</v>
      </c>
      <c r="I61" s="16">
        <v>0.0016782407407407406</v>
      </c>
      <c r="J61" s="16">
        <v>0.03512731481481481</v>
      </c>
      <c r="K61" s="17">
        <v>204</v>
      </c>
      <c r="L61" s="16">
        <v>0.0015046296296296294</v>
      </c>
      <c r="M61" s="16">
        <v>0.01392361111111111</v>
      </c>
      <c r="N61" s="17">
        <v>16</v>
      </c>
      <c r="O61" t="s">
        <v>1317</v>
      </c>
    </row>
    <row r="62" spans="1:15" ht="12.75">
      <c r="A62" s="15">
        <v>61</v>
      </c>
      <c r="B62" s="15">
        <v>573</v>
      </c>
      <c r="C62" s="15" t="s">
        <v>489</v>
      </c>
      <c r="D62" s="15" t="s">
        <v>1860</v>
      </c>
      <c r="E62" s="15" t="s">
        <v>1307</v>
      </c>
      <c r="F62" s="16">
        <v>0.06280092592592593</v>
      </c>
      <c r="G62" s="16">
        <v>0.01076388888888889</v>
      </c>
      <c r="H62" s="17">
        <v>44</v>
      </c>
      <c r="I62" s="16">
        <v>0.00337962962962963</v>
      </c>
      <c r="J62" s="16">
        <v>0.03295138888888889</v>
      </c>
      <c r="K62" s="17">
        <v>92</v>
      </c>
      <c r="L62" s="16">
        <v>0.0011226851851851851</v>
      </c>
      <c r="M62" s="16">
        <v>0.014583333333333332</v>
      </c>
      <c r="N62" s="17">
        <v>41</v>
      </c>
      <c r="O62" t="s">
        <v>1317</v>
      </c>
    </row>
    <row r="63" spans="1:15" ht="12.75">
      <c r="A63" s="15">
        <v>62</v>
      </c>
      <c r="B63" s="15">
        <v>980</v>
      </c>
      <c r="C63" s="15" t="s">
        <v>1745</v>
      </c>
      <c r="D63" s="15" t="s">
        <v>1467</v>
      </c>
      <c r="E63" s="15" t="s">
        <v>1307</v>
      </c>
      <c r="F63" s="16">
        <v>0.0628125</v>
      </c>
      <c r="G63" s="16">
        <v>0.009930555555555555</v>
      </c>
      <c r="H63" s="17">
        <v>14</v>
      </c>
      <c r="I63" s="16">
        <v>0.0025925925925925925</v>
      </c>
      <c r="J63" s="16">
        <v>0.033796296296296297</v>
      </c>
      <c r="K63" s="17">
        <v>132</v>
      </c>
      <c r="L63" s="16">
        <v>0.0010300925925925926</v>
      </c>
      <c r="M63" s="16">
        <v>0.015462962962962963</v>
      </c>
      <c r="N63" s="17">
        <v>91</v>
      </c>
      <c r="O63" t="s">
        <v>1317</v>
      </c>
    </row>
    <row r="64" spans="1:15" ht="12.75">
      <c r="A64" s="15">
        <v>63</v>
      </c>
      <c r="B64" s="15">
        <v>438</v>
      </c>
      <c r="C64" s="15" t="s">
        <v>490</v>
      </c>
      <c r="D64" s="15" t="s">
        <v>1537</v>
      </c>
      <c r="E64" s="15" t="s">
        <v>1307</v>
      </c>
      <c r="F64" s="16">
        <v>0.06284722222222222</v>
      </c>
      <c r="G64" s="16">
        <v>0.012349537037037039</v>
      </c>
      <c r="H64" s="17">
        <v>123</v>
      </c>
      <c r="I64" s="16">
        <v>0.0020717592592592593</v>
      </c>
      <c r="J64" s="16">
        <v>0.0312962962962963</v>
      </c>
      <c r="K64" s="17">
        <v>26</v>
      </c>
      <c r="L64" s="16">
        <v>0.0011921296296296296</v>
      </c>
      <c r="M64" s="16">
        <v>0.0159375</v>
      </c>
      <c r="N64" s="17">
        <v>122</v>
      </c>
      <c r="O64" t="s">
        <v>1924</v>
      </c>
    </row>
    <row r="65" spans="1:15" ht="12.75">
      <c r="A65" s="15">
        <v>64</v>
      </c>
      <c r="B65" s="15">
        <v>500</v>
      </c>
      <c r="C65" s="15" t="s">
        <v>491</v>
      </c>
      <c r="D65" s="15" t="s">
        <v>1515</v>
      </c>
      <c r="E65" s="15" t="s">
        <v>1307</v>
      </c>
      <c r="F65" s="16">
        <v>0.0628587962962963</v>
      </c>
      <c r="G65" s="16">
        <v>0.011504629629629629</v>
      </c>
      <c r="H65" s="17">
        <v>87</v>
      </c>
      <c r="I65" s="16">
        <v>0.0017592592592592592</v>
      </c>
      <c r="J65" s="16">
        <v>0.03335648148148148</v>
      </c>
      <c r="K65" s="17">
        <v>112</v>
      </c>
      <c r="L65" s="16">
        <v>0.001261574074074074</v>
      </c>
      <c r="M65" s="16">
        <v>0.014988425925925926</v>
      </c>
      <c r="N65" s="17">
        <v>64</v>
      </c>
      <c r="O65" t="s">
        <v>1317</v>
      </c>
    </row>
    <row r="66" spans="1:15" ht="12.75">
      <c r="A66" s="15">
        <v>65</v>
      </c>
      <c r="B66" s="15">
        <v>377</v>
      </c>
      <c r="C66" s="15" t="s">
        <v>492</v>
      </c>
      <c r="D66" s="15" t="s">
        <v>1770</v>
      </c>
      <c r="E66" s="15" t="s">
        <v>1307</v>
      </c>
      <c r="F66" s="16">
        <v>0.06295138888888889</v>
      </c>
      <c r="G66" s="16">
        <v>0.010243055555555556</v>
      </c>
      <c r="H66" s="17">
        <v>22</v>
      </c>
      <c r="I66" s="16">
        <v>0.0021180555555555553</v>
      </c>
      <c r="J66" s="16">
        <v>0.032546296296296295</v>
      </c>
      <c r="K66" s="17">
        <v>71</v>
      </c>
      <c r="L66" s="16">
        <v>0.0015277777777777779</v>
      </c>
      <c r="M66" s="16">
        <v>0.016527777777777777</v>
      </c>
      <c r="N66" s="17">
        <v>195</v>
      </c>
      <c r="O66" t="s">
        <v>1426</v>
      </c>
    </row>
    <row r="67" spans="1:15" ht="12.75">
      <c r="A67" s="15">
        <v>66</v>
      </c>
      <c r="B67" s="15">
        <v>287</v>
      </c>
      <c r="C67" s="15" t="s">
        <v>3019</v>
      </c>
      <c r="D67" s="15" t="s">
        <v>2152</v>
      </c>
      <c r="E67" s="15" t="s">
        <v>1606</v>
      </c>
      <c r="F67" s="16">
        <v>0.06295138888888889</v>
      </c>
      <c r="G67" s="16">
        <v>0.010601851851851854</v>
      </c>
      <c r="H67" s="17">
        <v>35</v>
      </c>
      <c r="I67" s="16">
        <v>0.0015625</v>
      </c>
      <c r="J67" s="16">
        <v>0.034768518518518525</v>
      </c>
      <c r="K67" s="17">
        <v>181</v>
      </c>
      <c r="L67" s="16">
        <v>0.0011458333333333333</v>
      </c>
      <c r="M67" s="16">
        <v>0.014872685185185185</v>
      </c>
      <c r="N67" s="17">
        <v>57</v>
      </c>
      <c r="O67" t="s">
        <v>1314</v>
      </c>
    </row>
    <row r="68" spans="1:15" ht="12.75">
      <c r="A68" s="15">
        <v>67</v>
      </c>
      <c r="B68" s="15">
        <v>1049</v>
      </c>
      <c r="C68" s="15" t="s">
        <v>1563</v>
      </c>
      <c r="D68" s="15" t="s">
        <v>3038</v>
      </c>
      <c r="E68" s="15" t="s">
        <v>1307</v>
      </c>
      <c r="F68" s="16">
        <v>0.06296296296296296</v>
      </c>
      <c r="G68" s="16">
        <v>0.010949074074074075</v>
      </c>
      <c r="H68" s="17">
        <v>51</v>
      </c>
      <c r="I68" s="16">
        <v>0.002361111111111111</v>
      </c>
      <c r="J68" s="16">
        <v>0.032997685185185185</v>
      </c>
      <c r="K68" s="17">
        <v>93</v>
      </c>
      <c r="L68" s="16">
        <v>0.0009722222222222221</v>
      </c>
      <c r="M68" s="16">
        <v>0.01568287037037037</v>
      </c>
      <c r="N68" s="17">
        <v>104</v>
      </c>
      <c r="O68" t="s">
        <v>1317</v>
      </c>
    </row>
    <row r="69" spans="1:15" ht="12.75">
      <c r="A69" s="15">
        <v>68</v>
      </c>
      <c r="B69" s="15">
        <v>642</v>
      </c>
      <c r="C69" s="15" t="s">
        <v>493</v>
      </c>
      <c r="D69" s="15" t="s">
        <v>1531</v>
      </c>
      <c r="E69" s="15" t="s">
        <v>1307</v>
      </c>
      <c r="F69" s="16">
        <v>0.0630787037037037</v>
      </c>
      <c r="G69" s="16">
        <v>0.012129629629629629</v>
      </c>
      <c r="H69" s="17">
        <v>114</v>
      </c>
      <c r="I69" s="16">
        <v>0.0020833333333333333</v>
      </c>
      <c r="J69" s="16">
        <v>0.032997685185185185</v>
      </c>
      <c r="K69" s="17">
        <v>94</v>
      </c>
      <c r="L69" s="16">
        <v>0.0010069444444444444</v>
      </c>
      <c r="M69" s="16">
        <v>0.01486111111111111</v>
      </c>
      <c r="N69" s="17">
        <v>54</v>
      </c>
      <c r="O69" t="s">
        <v>1317</v>
      </c>
    </row>
    <row r="70" spans="1:15" ht="12.75">
      <c r="A70" s="15">
        <v>69</v>
      </c>
      <c r="B70" s="15">
        <v>996</v>
      </c>
      <c r="C70" s="15" t="s">
        <v>3008</v>
      </c>
      <c r="D70" s="15" t="s">
        <v>2876</v>
      </c>
      <c r="E70" s="15" t="s">
        <v>439</v>
      </c>
      <c r="F70" s="16">
        <v>0.06310185185185185</v>
      </c>
      <c r="G70" s="16">
        <v>0.010798611111111111</v>
      </c>
      <c r="H70" s="17">
        <v>46</v>
      </c>
      <c r="I70" s="16">
        <v>0.0016782407407407406</v>
      </c>
      <c r="J70" s="16">
        <v>0.03193287037037037</v>
      </c>
      <c r="K70" s="17">
        <v>47</v>
      </c>
      <c r="L70" s="16">
        <v>0.0012037037037037038</v>
      </c>
      <c r="M70" s="16">
        <v>0.017488425925925925</v>
      </c>
      <c r="N70" s="17">
        <v>287</v>
      </c>
      <c r="O70" t="s">
        <v>1882</v>
      </c>
    </row>
    <row r="71" spans="1:15" ht="12.75">
      <c r="A71" s="15">
        <v>70</v>
      </c>
      <c r="B71" s="15">
        <v>559</v>
      </c>
      <c r="C71" s="15" t="s">
        <v>494</v>
      </c>
      <c r="D71" s="15" t="s">
        <v>1418</v>
      </c>
      <c r="E71" s="15" t="s">
        <v>1307</v>
      </c>
      <c r="F71" s="16">
        <v>0.0631712962962963</v>
      </c>
      <c r="G71" s="16">
        <v>0.011087962962962964</v>
      </c>
      <c r="H71" s="17">
        <v>57</v>
      </c>
      <c r="I71" s="16">
        <v>0.0026041666666666665</v>
      </c>
      <c r="J71" s="16">
        <v>0.03361111111111111</v>
      </c>
      <c r="K71" s="17">
        <v>125</v>
      </c>
      <c r="L71" s="16">
        <v>0.0012731481481481483</v>
      </c>
      <c r="M71" s="16">
        <v>0.014594907407407405</v>
      </c>
      <c r="N71" s="17">
        <v>42</v>
      </c>
      <c r="O71" t="s">
        <v>1317</v>
      </c>
    </row>
    <row r="72" spans="1:15" ht="12.75">
      <c r="A72" s="15">
        <v>71</v>
      </c>
      <c r="B72" s="15">
        <v>1073</v>
      </c>
      <c r="C72" s="15" t="s">
        <v>495</v>
      </c>
      <c r="D72" s="15" t="s">
        <v>1464</v>
      </c>
      <c r="E72" s="15" t="s">
        <v>1359</v>
      </c>
      <c r="F72" s="16">
        <v>0.06320601851851852</v>
      </c>
      <c r="G72" s="16">
        <v>0.013449074074074073</v>
      </c>
      <c r="H72" s="17">
        <v>277</v>
      </c>
      <c r="I72" s="16">
        <v>0.0017013888888888892</v>
      </c>
      <c r="J72" s="16">
        <v>0.03209490740740741</v>
      </c>
      <c r="K72" s="17">
        <v>54</v>
      </c>
      <c r="L72" s="16">
        <v>0.001423611111111111</v>
      </c>
      <c r="M72" s="16">
        <v>0.014548611111111111</v>
      </c>
      <c r="N72" s="17">
        <v>37</v>
      </c>
      <c r="O72" t="s">
        <v>1317</v>
      </c>
    </row>
    <row r="73" spans="1:15" ht="12.75">
      <c r="A73" s="15">
        <v>72</v>
      </c>
      <c r="B73" s="15">
        <v>524</v>
      </c>
      <c r="C73" s="15" t="s">
        <v>2403</v>
      </c>
      <c r="D73" s="15" t="s">
        <v>1702</v>
      </c>
      <c r="E73" s="15" t="s">
        <v>1700</v>
      </c>
      <c r="F73" s="16">
        <v>0.0633449074074074</v>
      </c>
      <c r="G73" s="16">
        <v>0.010324074074074074</v>
      </c>
      <c r="H73" s="17">
        <v>23</v>
      </c>
      <c r="I73" s="16">
        <v>0.0037152777777777774</v>
      </c>
      <c r="J73" s="16">
        <v>0.03423611111111111</v>
      </c>
      <c r="K73" s="17">
        <v>150</v>
      </c>
      <c r="L73" s="16">
        <v>0.0013425925925925925</v>
      </c>
      <c r="M73" s="16">
        <v>0.013715277777777778</v>
      </c>
      <c r="N73" s="17">
        <v>12</v>
      </c>
      <c r="O73" t="s">
        <v>1317</v>
      </c>
    </row>
    <row r="74" spans="1:15" ht="12.75">
      <c r="A74" s="15">
        <v>73</v>
      </c>
      <c r="B74" s="15">
        <v>753</v>
      </c>
      <c r="C74" s="15" t="s">
        <v>496</v>
      </c>
      <c r="D74" s="15" t="s">
        <v>349</v>
      </c>
      <c r="E74" s="15" t="s">
        <v>1307</v>
      </c>
      <c r="F74" s="16">
        <v>0.0633912037037037</v>
      </c>
      <c r="G74" s="16">
        <v>0.013310185185185187</v>
      </c>
      <c r="H74" s="17">
        <v>248</v>
      </c>
      <c r="I74" s="16">
        <v>0.0020601851851851853</v>
      </c>
      <c r="J74" s="16">
        <v>0.03172453703703703</v>
      </c>
      <c r="K74" s="17">
        <v>39</v>
      </c>
      <c r="L74" s="16">
        <v>0.0015856481481481479</v>
      </c>
      <c r="M74" s="16">
        <v>0.014722222222222222</v>
      </c>
      <c r="N74" s="17">
        <v>45</v>
      </c>
      <c r="O74" t="s">
        <v>1317</v>
      </c>
    </row>
    <row r="75" spans="1:15" ht="12.75">
      <c r="A75" s="15">
        <v>74</v>
      </c>
      <c r="B75" s="15">
        <v>437</v>
      </c>
      <c r="C75" s="15" t="s">
        <v>1484</v>
      </c>
      <c r="D75" s="15" t="s">
        <v>1310</v>
      </c>
      <c r="E75" s="15" t="s">
        <v>1307</v>
      </c>
      <c r="F75" s="16">
        <v>0.06346064814814815</v>
      </c>
      <c r="G75" s="16">
        <v>0.013587962962962963</v>
      </c>
      <c r="H75" s="17">
        <v>310</v>
      </c>
      <c r="I75" s="16">
        <v>0.0016666666666666668</v>
      </c>
      <c r="J75" s="16">
        <v>0.030416666666666665</v>
      </c>
      <c r="K75" s="17">
        <v>13</v>
      </c>
      <c r="L75" s="16">
        <v>0.001400462962962963</v>
      </c>
      <c r="M75" s="16">
        <v>0.016377314814814813</v>
      </c>
      <c r="N75" s="17">
        <v>181</v>
      </c>
      <c r="O75" t="s">
        <v>1924</v>
      </c>
    </row>
    <row r="76" spans="1:15" ht="12.75">
      <c r="A76" s="15">
        <v>75</v>
      </c>
      <c r="B76" s="15">
        <v>593</v>
      </c>
      <c r="C76" s="15" t="s">
        <v>497</v>
      </c>
      <c r="D76" s="15" t="s">
        <v>1310</v>
      </c>
      <c r="E76" s="15" t="s">
        <v>1307</v>
      </c>
      <c r="F76" s="16">
        <v>0.06392361111111111</v>
      </c>
      <c r="G76" s="16">
        <v>0.013078703703703703</v>
      </c>
      <c r="H76" s="17">
        <v>218</v>
      </c>
      <c r="I76" s="16">
        <v>0.0027546296296296294</v>
      </c>
      <c r="J76" s="16">
        <v>0.03244212962962963</v>
      </c>
      <c r="K76" s="17">
        <v>65</v>
      </c>
      <c r="L76" s="16">
        <v>0.0010185185185185186</v>
      </c>
      <c r="M76" s="16">
        <v>0.014641203703703703</v>
      </c>
      <c r="N76" s="17">
        <v>43</v>
      </c>
      <c r="O76" t="s">
        <v>1317</v>
      </c>
    </row>
    <row r="77" spans="1:15" ht="12.75">
      <c r="A77" s="15">
        <v>76</v>
      </c>
      <c r="B77" s="15">
        <v>952</v>
      </c>
      <c r="C77" s="15" t="s">
        <v>498</v>
      </c>
      <c r="D77" s="15" t="s">
        <v>1404</v>
      </c>
      <c r="E77" s="15" t="s">
        <v>1307</v>
      </c>
      <c r="F77" s="16">
        <v>0.0640625</v>
      </c>
      <c r="G77" s="16">
        <v>0.011863425925925925</v>
      </c>
      <c r="H77" s="17">
        <v>100</v>
      </c>
      <c r="I77" s="16">
        <v>0.0025810185185185185</v>
      </c>
      <c r="J77" s="16">
        <v>0.032546296296296295</v>
      </c>
      <c r="K77" s="17">
        <v>72</v>
      </c>
      <c r="L77" s="16">
        <v>0.0014583333333333334</v>
      </c>
      <c r="M77" s="16">
        <v>0.015601851851851851</v>
      </c>
      <c r="N77" s="17">
        <v>100</v>
      </c>
      <c r="O77" t="s">
        <v>1317</v>
      </c>
    </row>
    <row r="78" spans="1:15" ht="12.75">
      <c r="A78" s="15">
        <v>77</v>
      </c>
      <c r="B78" s="15">
        <v>776</v>
      </c>
      <c r="C78" s="15" t="s">
        <v>499</v>
      </c>
      <c r="D78" s="15" t="s">
        <v>1519</v>
      </c>
      <c r="E78" s="15" t="s">
        <v>1307</v>
      </c>
      <c r="F78" s="16">
        <v>0.06416666666666666</v>
      </c>
      <c r="G78" s="16">
        <v>0.01266203703703704</v>
      </c>
      <c r="H78" s="17">
        <v>172</v>
      </c>
      <c r="I78" s="16">
        <v>0.002800925925925926</v>
      </c>
      <c r="J78" s="16">
        <v>0.03304398148148149</v>
      </c>
      <c r="K78" s="17">
        <v>96</v>
      </c>
      <c r="L78" s="16">
        <v>0.001597222222222222</v>
      </c>
      <c r="M78" s="16">
        <v>0.0140625</v>
      </c>
      <c r="N78" s="17">
        <v>22</v>
      </c>
      <c r="O78" t="s">
        <v>1317</v>
      </c>
    </row>
    <row r="79" spans="1:15" ht="12.75">
      <c r="A79" s="15">
        <v>78</v>
      </c>
      <c r="B79" s="15">
        <v>367</v>
      </c>
      <c r="C79" s="15" t="s">
        <v>500</v>
      </c>
      <c r="D79" s="15" t="s">
        <v>501</v>
      </c>
      <c r="E79" s="15" t="s">
        <v>439</v>
      </c>
      <c r="F79" s="16">
        <v>0.06421296296296296</v>
      </c>
      <c r="G79" s="16">
        <v>0.010752314814814814</v>
      </c>
      <c r="H79" s="17">
        <v>41</v>
      </c>
      <c r="I79" s="16">
        <v>0.002199074074074074</v>
      </c>
      <c r="J79" s="16">
        <v>0.03540509259259259</v>
      </c>
      <c r="K79" s="17">
        <v>219</v>
      </c>
      <c r="L79" s="16">
        <v>0.0012962962962962963</v>
      </c>
      <c r="M79" s="16">
        <v>0.014560185185185183</v>
      </c>
      <c r="N79" s="17">
        <v>40</v>
      </c>
      <c r="O79" t="s">
        <v>502</v>
      </c>
    </row>
    <row r="80" spans="1:15" ht="12.75">
      <c r="A80" s="15">
        <v>79</v>
      </c>
      <c r="B80" s="15">
        <v>655</v>
      </c>
      <c r="C80" s="15" t="s">
        <v>503</v>
      </c>
      <c r="D80" s="15" t="s">
        <v>1713</v>
      </c>
      <c r="E80" s="15" t="s">
        <v>1359</v>
      </c>
      <c r="F80" s="16">
        <v>0.0642361111111111</v>
      </c>
      <c r="G80" s="16">
        <v>0.012534722222222223</v>
      </c>
      <c r="H80" s="17">
        <v>150</v>
      </c>
      <c r="I80" s="16">
        <v>0.0016203703703703703</v>
      </c>
      <c r="J80" s="16">
        <v>0.03196759259259259</v>
      </c>
      <c r="K80" s="17">
        <v>50</v>
      </c>
      <c r="L80" s="16">
        <v>0.0011342592592592591</v>
      </c>
      <c r="M80" s="16">
        <v>0.01699074074074074</v>
      </c>
      <c r="N80" s="17">
        <v>236</v>
      </c>
      <c r="O80" t="s">
        <v>1317</v>
      </c>
    </row>
    <row r="81" spans="1:15" ht="12.75">
      <c r="A81" s="15">
        <v>80</v>
      </c>
      <c r="B81" s="15">
        <v>429</v>
      </c>
      <c r="C81" s="15" t="s">
        <v>504</v>
      </c>
      <c r="D81" s="15" t="s">
        <v>1361</v>
      </c>
      <c r="E81" s="15" t="s">
        <v>478</v>
      </c>
      <c r="F81" s="16">
        <v>0.06427083333333333</v>
      </c>
      <c r="G81" s="16">
        <v>0.009791666666666666</v>
      </c>
      <c r="H81" s="17">
        <v>9</v>
      </c>
      <c r="I81" s="16">
        <v>0.0013310185185185185</v>
      </c>
      <c r="J81" s="16">
        <v>0.03425925925925926</v>
      </c>
      <c r="K81" s="17">
        <v>152</v>
      </c>
      <c r="L81" s="16">
        <v>0.0009606481481481481</v>
      </c>
      <c r="M81" s="16">
        <v>0.017939814814814815</v>
      </c>
      <c r="N81" s="17">
        <v>347</v>
      </c>
      <c r="O81" t="s">
        <v>1602</v>
      </c>
    </row>
    <row r="82" spans="1:15" ht="12.75">
      <c r="A82" s="15">
        <v>81</v>
      </c>
      <c r="B82" s="15">
        <v>1040</v>
      </c>
      <c r="C82" s="15" t="s">
        <v>505</v>
      </c>
      <c r="D82" s="15" t="s">
        <v>1537</v>
      </c>
      <c r="E82" s="15" t="s">
        <v>1359</v>
      </c>
      <c r="F82" s="16">
        <v>0.06438657407407407</v>
      </c>
      <c r="G82" s="16">
        <v>0.012129629629629629</v>
      </c>
      <c r="H82" s="17">
        <v>115</v>
      </c>
      <c r="I82" s="16">
        <v>0.0017245370370370372</v>
      </c>
      <c r="J82" s="16">
        <v>0.033402777777777774</v>
      </c>
      <c r="K82" s="17">
        <v>114</v>
      </c>
      <c r="L82" s="16">
        <v>0.0010416666666666667</v>
      </c>
      <c r="M82" s="16">
        <v>0.016076388888888887</v>
      </c>
      <c r="N82" s="17">
        <v>138</v>
      </c>
      <c r="O82" t="s">
        <v>1364</v>
      </c>
    </row>
    <row r="83" spans="1:15" ht="12.75">
      <c r="A83" s="15">
        <v>82</v>
      </c>
      <c r="B83" s="15">
        <v>807</v>
      </c>
      <c r="C83" s="15" t="s">
        <v>506</v>
      </c>
      <c r="D83" s="15" t="s">
        <v>2798</v>
      </c>
      <c r="E83" s="15" t="s">
        <v>1307</v>
      </c>
      <c r="F83" s="16">
        <v>0.06443287037037036</v>
      </c>
      <c r="G83" s="16">
        <v>0.014467592592592593</v>
      </c>
      <c r="H83" s="17">
        <v>475</v>
      </c>
      <c r="I83" s="16">
        <v>0.0018981481481481482</v>
      </c>
      <c r="J83" s="16">
        <v>0.03189814814814815</v>
      </c>
      <c r="K83" s="17">
        <v>45</v>
      </c>
      <c r="L83" s="16">
        <v>0.0012962962962962963</v>
      </c>
      <c r="M83" s="16">
        <v>0.014849537037037036</v>
      </c>
      <c r="N83" s="17">
        <v>53</v>
      </c>
      <c r="O83" t="s">
        <v>1317</v>
      </c>
    </row>
    <row r="84" spans="1:15" ht="12.75">
      <c r="A84" s="15">
        <v>83</v>
      </c>
      <c r="B84" s="15">
        <v>615</v>
      </c>
      <c r="C84" s="15" t="s">
        <v>507</v>
      </c>
      <c r="D84" s="15" t="s">
        <v>1560</v>
      </c>
      <c r="E84" s="15" t="s">
        <v>1307</v>
      </c>
      <c r="F84" s="16">
        <v>0.06444444444444444</v>
      </c>
      <c r="G84" s="16">
        <v>0.011967592592592592</v>
      </c>
      <c r="H84" s="17">
        <v>103</v>
      </c>
      <c r="I84" s="16">
        <v>0.001736111111111111</v>
      </c>
      <c r="J84" s="16">
        <v>0.03333333333333333</v>
      </c>
      <c r="K84" s="17">
        <v>111</v>
      </c>
      <c r="L84" s="16">
        <v>0.0011342592592592591</v>
      </c>
      <c r="M84" s="16">
        <v>0.016273148148148148</v>
      </c>
      <c r="N84" s="17">
        <v>164</v>
      </c>
      <c r="O84" t="s">
        <v>1317</v>
      </c>
    </row>
    <row r="85" spans="1:15" ht="12.75">
      <c r="A85" s="15">
        <v>84</v>
      </c>
      <c r="B85" s="15">
        <v>1087</v>
      </c>
      <c r="C85" s="15" t="s">
        <v>508</v>
      </c>
      <c r="D85" s="15" t="s">
        <v>2798</v>
      </c>
      <c r="E85" s="15" t="s">
        <v>1307</v>
      </c>
      <c r="F85" s="16">
        <v>0.06445601851851852</v>
      </c>
      <c r="G85" s="16">
        <v>0.012974537037037036</v>
      </c>
      <c r="H85" s="17">
        <v>204</v>
      </c>
      <c r="I85" s="16">
        <v>0.0021875</v>
      </c>
      <c r="J85" s="16">
        <v>0.03310185185185185</v>
      </c>
      <c r="K85" s="17">
        <v>101</v>
      </c>
      <c r="L85" s="16">
        <v>0.001423611111111111</v>
      </c>
      <c r="M85" s="16">
        <v>0.014780092592592595</v>
      </c>
      <c r="N85" s="17">
        <v>50</v>
      </c>
      <c r="O85" t="s">
        <v>509</v>
      </c>
    </row>
    <row r="86" spans="1:15" ht="12.75">
      <c r="A86" s="15">
        <v>85</v>
      </c>
      <c r="B86" s="15">
        <v>1008</v>
      </c>
      <c r="C86" s="15" t="s">
        <v>510</v>
      </c>
      <c r="D86" s="15" t="s">
        <v>511</v>
      </c>
      <c r="E86" s="15" t="s">
        <v>439</v>
      </c>
      <c r="F86" s="16">
        <v>0.06452546296296297</v>
      </c>
      <c r="G86" s="16">
        <v>0.010486111111111111</v>
      </c>
      <c r="H86" s="17">
        <v>28</v>
      </c>
      <c r="I86" s="16">
        <v>0.0013541666666666667</v>
      </c>
      <c r="J86" s="16">
        <v>0.03509259259259259</v>
      </c>
      <c r="K86" s="17">
        <v>202</v>
      </c>
      <c r="L86" s="16">
        <v>0.0009375</v>
      </c>
      <c r="M86" s="16">
        <v>0.016666666666666666</v>
      </c>
      <c r="N86" s="17">
        <v>207</v>
      </c>
      <c r="O86" t="s">
        <v>1311</v>
      </c>
    </row>
    <row r="87" spans="1:15" ht="12.75">
      <c r="A87" s="15">
        <v>86</v>
      </c>
      <c r="B87" s="15">
        <v>52</v>
      </c>
      <c r="C87" s="15" t="s">
        <v>2980</v>
      </c>
      <c r="D87" s="15" t="s">
        <v>512</v>
      </c>
      <c r="E87" s="15" t="s">
        <v>513</v>
      </c>
      <c r="F87" s="16">
        <v>0.06456018518518519</v>
      </c>
      <c r="G87" s="16">
        <v>0.012268518518518519</v>
      </c>
      <c r="H87" s="17">
        <v>120</v>
      </c>
      <c r="I87" s="16">
        <v>0.0016435185185185183</v>
      </c>
      <c r="J87" s="16">
        <v>0.033310185185185186</v>
      </c>
      <c r="K87" s="17">
        <v>108</v>
      </c>
      <c r="L87" s="16">
        <v>0.000775462962962963</v>
      </c>
      <c r="M87" s="16">
        <v>0.0165625</v>
      </c>
      <c r="N87" s="17">
        <v>196</v>
      </c>
      <c r="O87" t="s">
        <v>1476</v>
      </c>
    </row>
    <row r="88" spans="1:15" ht="12.75">
      <c r="A88" s="15">
        <v>87</v>
      </c>
      <c r="B88" s="15">
        <v>420</v>
      </c>
      <c r="C88" s="15" t="s">
        <v>514</v>
      </c>
      <c r="D88" s="15" t="s">
        <v>1495</v>
      </c>
      <c r="E88" s="15" t="s">
        <v>1307</v>
      </c>
      <c r="F88" s="16">
        <v>0.06469907407407406</v>
      </c>
      <c r="G88" s="16">
        <v>0.01269675925925926</v>
      </c>
      <c r="H88" s="17">
        <v>177</v>
      </c>
      <c r="I88" s="16">
        <v>0.0027662037037037034</v>
      </c>
      <c r="J88" s="16">
        <v>0.03244212962962963</v>
      </c>
      <c r="K88" s="17">
        <v>64</v>
      </c>
      <c r="L88" s="16">
        <v>0.0014467592592592594</v>
      </c>
      <c r="M88" s="16">
        <v>0.015347222222222222</v>
      </c>
      <c r="N88" s="17">
        <v>85</v>
      </c>
      <c r="O88" t="s">
        <v>2564</v>
      </c>
    </row>
    <row r="89" spans="1:15" ht="12.75">
      <c r="A89" s="15">
        <v>88</v>
      </c>
      <c r="B89" s="15">
        <v>368</v>
      </c>
      <c r="C89" s="15" t="s">
        <v>515</v>
      </c>
      <c r="D89" s="15" t="s">
        <v>311</v>
      </c>
      <c r="E89" s="15" t="s">
        <v>478</v>
      </c>
      <c r="F89" s="16">
        <v>0.06480324074074074</v>
      </c>
      <c r="G89" s="16">
        <v>0.01105324074074074</v>
      </c>
      <c r="H89" s="17">
        <v>54</v>
      </c>
      <c r="I89" s="16">
        <v>0.0016666666666666668</v>
      </c>
      <c r="J89" s="16">
        <v>0.0343287037037037</v>
      </c>
      <c r="K89" s="17">
        <v>156</v>
      </c>
      <c r="L89" s="16">
        <v>0.0013541666666666667</v>
      </c>
      <c r="M89" s="16">
        <v>0.016400462962962964</v>
      </c>
      <c r="N89" s="17">
        <v>184</v>
      </c>
      <c r="O89" t="s">
        <v>2581</v>
      </c>
    </row>
    <row r="90" spans="1:15" ht="12.75">
      <c r="A90" s="15">
        <v>89</v>
      </c>
      <c r="B90" s="15">
        <v>419</v>
      </c>
      <c r="C90" s="15" t="s">
        <v>516</v>
      </c>
      <c r="D90" s="15" t="s">
        <v>1515</v>
      </c>
      <c r="E90" s="15" t="s">
        <v>1307</v>
      </c>
      <c r="F90" s="16">
        <v>0.0648611111111111</v>
      </c>
      <c r="G90" s="15" t="s">
        <v>1314</v>
      </c>
      <c r="H90" s="17"/>
      <c r="I90" s="15" t="s">
        <v>1314</v>
      </c>
      <c r="J90" s="15" t="s">
        <v>1314</v>
      </c>
      <c r="L90" s="15" t="s">
        <v>1314</v>
      </c>
      <c r="M90" s="15" t="s">
        <v>1314</v>
      </c>
      <c r="O90" t="s">
        <v>1314</v>
      </c>
    </row>
    <row r="91" spans="1:15" ht="12.75">
      <c r="A91" s="15">
        <v>90</v>
      </c>
      <c r="B91" s="15">
        <v>439</v>
      </c>
      <c r="C91" s="15" t="s">
        <v>517</v>
      </c>
      <c r="D91" s="15" t="s">
        <v>518</v>
      </c>
      <c r="E91" s="15" t="s">
        <v>1307</v>
      </c>
      <c r="F91" s="16">
        <v>0.06487268518518519</v>
      </c>
      <c r="G91" s="16">
        <v>0.012569444444444446</v>
      </c>
      <c r="H91" s="17">
        <v>157</v>
      </c>
      <c r="I91" s="16">
        <v>0.0019097222222222222</v>
      </c>
      <c r="J91" s="16">
        <v>0.032511574074074075</v>
      </c>
      <c r="K91" s="17">
        <v>69</v>
      </c>
      <c r="L91" s="16">
        <v>0.001412037037037037</v>
      </c>
      <c r="M91" s="16">
        <v>0.016481481481481482</v>
      </c>
      <c r="N91" s="17">
        <v>191</v>
      </c>
      <c r="O91" t="s">
        <v>2730</v>
      </c>
    </row>
    <row r="92" spans="1:15" ht="12.75">
      <c r="A92" s="15">
        <v>91</v>
      </c>
      <c r="B92" s="15">
        <v>811</v>
      </c>
      <c r="C92" s="15" t="s">
        <v>519</v>
      </c>
      <c r="D92" s="15" t="s">
        <v>1791</v>
      </c>
      <c r="E92" s="15" t="s">
        <v>1307</v>
      </c>
      <c r="F92" s="16">
        <v>0.06488425925925927</v>
      </c>
      <c r="G92" s="16">
        <v>0.01136574074074074</v>
      </c>
      <c r="H92" s="17">
        <v>76</v>
      </c>
      <c r="I92" s="16">
        <v>0.0021643518518518518</v>
      </c>
      <c r="J92" s="16">
        <v>0.035104166666666665</v>
      </c>
      <c r="K92" s="17">
        <v>203</v>
      </c>
      <c r="L92" s="16">
        <v>0.0012962962962962963</v>
      </c>
      <c r="M92" s="16">
        <v>0.01494212962962963</v>
      </c>
      <c r="N92" s="17">
        <v>62</v>
      </c>
      <c r="O92" t="s">
        <v>1317</v>
      </c>
    </row>
    <row r="93" spans="1:15" ht="12.75">
      <c r="A93" s="15">
        <v>92</v>
      </c>
      <c r="B93" s="15">
        <v>791</v>
      </c>
      <c r="C93" s="15" t="s">
        <v>520</v>
      </c>
      <c r="D93" s="15" t="s">
        <v>1485</v>
      </c>
      <c r="E93" s="15" t="s">
        <v>1307</v>
      </c>
      <c r="F93" s="16">
        <v>0.06498842592592592</v>
      </c>
      <c r="G93" s="16">
        <v>0.012129629629629629</v>
      </c>
      <c r="H93" s="17">
        <v>116</v>
      </c>
      <c r="I93" s="16">
        <v>0.0020601851851851853</v>
      </c>
      <c r="J93" s="16">
        <v>0.03422453703703703</v>
      </c>
      <c r="K93" s="17">
        <v>149</v>
      </c>
      <c r="L93" s="16">
        <v>0.0011921296296296296</v>
      </c>
      <c r="M93" s="16">
        <v>0.015381944444444443</v>
      </c>
      <c r="N93" s="17">
        <v>88</v>
      </c>
      <c r="O93" t="s">
        <v>1317</v>
      </c>
    </row>
    <row r="94" spans="1:15" ht="12.75">
      <c r="A94" s="15">
        <v>93</v>
      </c>
      <c r="B94" s="15">
        <v>1015</v>
      </c>
      <c r="C94" s="15" t="s">
        <v>521</v>
      </c>
      <c r="D94" s="15" t="s">
        <v>522</v>
      </c>
      <c r="E94" s="15" t="s">
        <v>1307</v>
      </c>
      <c r="F94" s="16">
        <v>0.06501157407407408</v>
      </c>
      <c r="G94" s="16">
        <v>0.012395833333333335</v>
      </c>
      <c r="H94" s="17">
        <v>131</v>
      </c>
      <c r="I94" s="16">
        <v>0.0021875</v>
      </c>
      <c r="J94" s="16">
        <v>0.03434027777777778</v>
      </c>
      <c r="K94" s="17">
        <v>157</v>
      </c>
      <c r="L94" s="16">
        <v>0.0013773148148148147</v>
      </c>
      <c r="M94" s="16">
        <v>0.014699074074074074</v>
      </c>
      <c r="N94" s="17">
        <v>44</v>
      </c>
      <c r="O94" t="s">
        <v>1572</v>
      </c>
    </row>
    <row r="95" spans="1:15" ht="12.75">
      <c r="A95" s="15">
        <v>94</v>
      </c>
      <c r="B95" s="15">
        <v>516</v>
      </c>
      <c r="C95" s="15" t="s">
        <v>523</v>
      </c>
      <c r="D95" s="15" t="s">
        <v>524</v>
      </c>
      <c r="E95" s="15" t="s">
        <v>1351</v>
      </c>
      <c r="F95" s="16">
        <v>0.06502314814814815</v>
      </c>
      <c r="G95" s="16">
        <v>0.011585648148148149</v>
      </c>
      <c r="H95" s="17">
        <v>88</v>
      </c>
      <c r="I95" s="16">
        <v>0.0025</v>
      </c>
      <c r="J95" s="16">
        <v>0.03260416666666667</v>
      </c>
      <c r="K95" s="17">
        <v>77</v>
      </c>
      <c r="L95" s="16">
        <v>0.0022916666666666667</v>
      </c>
      <c r="M95" s="16">
        <v>0.01605324074074074</v>
      </c>
      <c r="N95" s="17">
        <v>136</v>
      </c>
      <c r="O95" t="s">
        <v>1317</v>
      </c>
    </row>
    <row r="96" spans="1:15" ht="12.75">
      <c r="A96" s="15">
        <v>95</v>
      </c>
      <c r="B96" s="15">
        <v>497</v>
      </c>
      <c r="C96" s="15" t="s">
        <v>525</v>
      </c>
      <c r="D96" s="15" t="s">
        <v>1531</v>
      </c>
      <c r="E96" s="15" t="s">
        <v>1359</v>
      </c>
      <c r="F96" s="16">
        <v>0.06503472222222222</v>
      </c>
      <c r="G96" s="16">
        <v>0.012997685185185183</v>
      </c>
      <c r="H96" s="17">
        <v>207</v>
      </c>
      <c r="I96" s="16">
        <v>0.0016435185185185183</v>
      </c>
      <c r="J96" s="16">
        <v>0.032337962962962964</v>
      </c>
      <c r="K96" s="17">
        <v>61</v>
      </c>
      <c r="L96" s="16">
        <v>0.001400462962962963</v>
      </c>
      <c r="M96" s="16">
        <v>0.016655092592592593</v>
      </c>
      <c r="N96" s="17">
        <v>205</v>
      </c>
      <c r="O96" t="s">
        <v>1317</v>
      </c>
    </row>
    <row r="97" spans="1:15" ht="12.75">
      <c r="A97" s="15">
        <v>96</v>
      </c>
      <c r="B97" s="15">
        <v>1095</v>
      </c>
      <c r="C97" s="15" t="s">
        <v>526</v>
      </c>
      <c r="D97" s="15" t="s">
        <v>3106</v>
      </c>
      <c r="E97" s="15" t="s">
        <v>1307</v>
      </c>
      <c r="F97" s="16">
        <v>0.0650462962962963</v>
      </c>
      <c r="G97" s="16">
        <v>0.012569444444444446</v>
      </c>
      <c r="H97" s="17">
        <v>158</v>
      </c>
      <c r="I97" s="16">
        <v>0.0022453703703703702</v>
      </c>
      <c r="J97" s="16">
        <v>0.03357638888888889</v>
      </c>
      <c r="K97" s="17">
        <v>124</v>
      </c>
      <c r="L97" s="16">
        <v>0.0012384259259259258</v>
      </c>
      <c r="M97" s="16">
        <v>0.015405092592592593</v>
      </c>
      <c r="N97" s="17">
        <v>89</v>
      </c>
      <c r="O97" t="s">
        <v>1317</v>
      </c>
    </row>
    <row r="98" spans="1:15" ht="12.75">
      <c r="A98" s="15">
        <v>97</v>
      </c>
      <c r="B98" s="15">
        <v>1002</v>
      </c>
      <c r="C98" s="15" t="s">
        <v>1509</v>
      </c>
      <c r="D98" s="15" t="s">
        <v>1575</v>
      </c>
      <c r="E98" s="15" t="s">
        <v>1307</v>
      </c>
      <c r="F98" s="16">
        <v>0.06510416666666667</v>
      </c>
      <c r="G98" s="16">
        <v>0.013344907407407408</v>
      </c>
      <c r="H98" s="17">
        <v>255</v>
      </c>
      <c r="I98" s="16">
        <v>0.0018518518518518517</v>
      </c>
      <c r="J98" s="16">
        <v>0.031712962962962964</v>
      </c>
      <c r="K98" s="17">
        <v>38</v>
      </c>
      <c r="L98" s="16">
        <v>0.0011805555555555556</v>
      </c>
      <c r="M98" s="16">
        <v>0.01702546296296296</v>
      </c>
      <c r="N98" s="17">
        <v>244</v>
      </c>
      <c r="O98" t="s">
        <v>1978</v>
      </c>
    </row>
    <row r="99" spans="1:15" ht="12.75">
      <c r="A99" s="15">
        <v>98</v>
      </c>
      <c r="B99" s="15">
        <v>696</v>
      </c>
      <c r="C99" s="15" t="s">
        <v>527</v>
      </c>
      <c r="D99" s="15" t="s">
        <v>2606</v>
      </c>
      <c r="E99" s="15" t="s">
        <v>1359</v>
      </c>
      <c r="F99" s="16">
        <v>0.06515046296296297</v>
      </c>
      <c r="G99" s="16">
        <v>0.012650462962962962</v>
      </c>
      <c r="H99" s="17">
        <v>169</v>
      </c>
      <c r="I99" s="16">
        <v>0.0019212962962962962</v>
      </c>
      <c r="J99" s="16">
        <v>0.034305555555555554</v>
      </c>
      <c r="K99" s="17">
        <v>154</v>
      </c>
      <c r="L99" s="16">
        <v>0.0013425925925925925</v>
      </c>
      <c r="M99" s="16">
        <v>0.014918981481481483</v>
      </c>
      <c r="N99" s="17">
        <v>60</v>
      </c>
      <c r="O99" t="s">
        <v>1587</v>
      </c>
    </row>
    <row r="100" spans="1:15" ht="12.75">
      <c r="A100" s="15">
        <v>99</v>
      </c>
      <c r="B100" s="15">
        <v>425</v>
      </c>
      <c r="C100" s="15" t="s">
        <v>528</v>
      </c>
      <c r="D100" s="15" t="s">
        <v>1404</v>
      </c>
      <c r="E100" s="15" t="s">
        <v>1359</v>
      </c>
      <c r="F100" s="16">
        <v>0.06515046296296297</v>
      </c>
      <c r="G100" s="16">
        <v>0.01476851851851852</v>
      </c>
      <c r="H100" s="17">
        <v>519</v>
      </c>
      <c r="I100" s="16">
        <v>0.001967592592592593</v>
      </c>
      <c r="J100" s="16">
        <v>0.030810185185185187</v>
      </c>
      <c r="K100" s="17">
        <v>19</v>
      </c>
      <c r="L100" s="16">
        <v>0.0012962962962962963</v>
      </c>
      <c r="M100" s="16">
        <v>0.016307870370370372</v>
      </c>
      <c r="N100" s="17">
        <v>168</v>
      </c>
      <c r="O100" t="s">
        <v>1602</v>
      </c>
    </row>
    <row r="101" spans="1:15" ht="12.75">
      <c r="A101" s="15">
        <v>100</v>
      </c>
      <c r="B101" s="15">
        <v>750</v>
      </c>
      <c r="C101" s="15" t="s">
        <v>529</v>
      </c>
      <c r="D101" s="15" t="s">
        <v>1464</v>
      </c>
      <c r="E101" s="15" t="s">
        <v>1307</v>
      </c>
      <c r="F101" s="16">
        <v>0.06517361111111111</v>
      </c>
      <c r="G101" s="16">
        <v>0.01266203703703704</v>
      </c>
      <c r="H101" s="17">
        <v>173</v>
      </c>
      <c r="I101" s="16">
        <v>0.002372685185185185</v>
      </c>
      <c r="J101" s="16">
        <v>0.03412037037037037</v>
      </c>
      <c r="K101" s="17">
        <v>142</v>
      </c>
      <c r="L101" s="16">
        <v>0.0010879629629629629</v>
      </c>
      <c r="M101" s="16">
        <v>0.01494212962962963</v>
      </c>
      <c r="N101" s="17">
        <v>61</v>
      </c>
      <c r="O101" t="s">
        <v>1317</v>
      </c>
    </row>
    <row r="102" spans="1:15" ht="12.75">
      <c r="A102" s="15">
        <v>101</v>
      </c>
      <c r="B102" s="15">
        <v>426</v>
      </c>
      <c r="C102" s="15" t="s">
        <v>530</v>
      </c>
      <c r="D102" s="15" t="s">
        <v>1326</v>
      </c>
      <c r="E102" s="15" t="s">
        <v>439</v>
      </c>
      <c r="F102" s="16">
        <v>0.06521990740740741</v>
      </c>
      <c r="G102" s="16">
        <v>0.01064814814814815</v>
      </c>
      <c r="H102" s="17">
        <v>37</v>
      </c>
      <c r="I102" s="16">
        <v>0.0013541666666666667</v>
      </c>
      <c r="J102" s="16">
        <v>0.03534722222222222</v>
      </c>
      <c r="K102" s="17">
        <v>216</v>
      </c>
      <c r="L102" s="16">
        <v>0.0012847222222222223</v>
      </c>
      <c r="M102" s="16">
        <v>0.016585648148148148</v>
      </c>
      <c r="N102" s="17">
        <v>200</v>
      </c>
      <c r="O102" t="s">
        <v>1602</v>
      </c>
    </row>
    <row r="103" spans="1:15" ht="12.75">
      <c r="A103" s="15">
        <v>102</v>
      </c>
      <c r="B103" s="15">
        <v>749</v>
      </c>
      <c r="C103" s="15" t="s">
        <v>531</v>
      </c>
      <c r="D103" s="15" t="s">
        <v>2798</v>
      </c>
      <c r="E103" s="15" t="s">
        <v>1307</v>
      </c>
      <c r="F103" s="16">
        <v>0.0653587962962963</v>
      </c>
      <c r="G103" s="16">
        <v>0.013043981481481483</v>
      </c>
      <c r="H103" s="17">
        <v>212</v>
      </c>
      <c r="I103" s="16">
        <v>0.0023032407407407407</v>
      </c>
      <c r="J103" s="16">
        <v>0.03346064814814815</v>
      </c>
      <c r="K103" s="17">
        <v>119</v>
      </c>
      <c r="L103" s="16">
        <v>0.0011921296296296296</v>
      </c>
      <c r="M103" s="16">
        <v>0.015358796296296296</v>
      </c>
      <c r="N103" s="17">
        <v>86</v>
      </c>
      <c r="O103" t="s">
        <v>1317</v>
      </c>
    </row>
    <row r="104" spans="1:15" ht="12.75">
      <c r="A104" s="15">
        <v>103</v>
      </c>
      <c r="B104" s="15">
        <v>892</v>
      </c>
      <c r="C104" s="15" t="s">
        <v>532</v>
      </c>
      <c r="D104" s="15" t="s">
        <v>1971</v>
      </c>
      <c r="E104" s="15" t="s">
        <v>1307</v>
      </c>
      <c r="F104" s="16">
        <v>0.06537037037037037</v>
      </c>
      <c r="G104" s="16">
        <v>0.009953703703703704</v>
      </c>
      <c r="H104" s="17">
        <v>18</v>
      </c>
      <c r="I104" s="16">
        <v>0.0024305555555555556</v>
      </c>
      <c r="J104" s="16">
        <v>0.03543981481481481</v>
      </c>
      <c r="K104" s="17">
        <v>224</v>
      </c>
      <c r="L104" s="16">
        <v>0.0013194444444444443</v>
      </c>
      <c r="M104" s="16">
        <v>0.01622685185185185</v>
      </c>
      <c r="N104" s="17">
        <v>157</v>
      </c>
      <c r="O104" t="s">
        <v>1317</v>
      </c>
    </row>
    <row r="105" spans="1:15" ht="12.75">
      <c r="A105" s="15">
        <v>104</v>
      </c>
      <c r="B105" s="15">
        <v>603</v>
      </c>
      <c r="C105" s="15" t="s">
        <v>533</v>
      </c>
      <c r="D105" s="15" t="s">
        <v>1475</v>
      </c>
      <c r="E105" s="15" t="s">
        <v>1359</v>
      </c>
      <c r="F105" s="16">
        <v>0.06539351851851852</v>
      </c>
      <c r="G105" s="16">
        <v>0.013402777777777777</v>
      </c>
      <c r="H105" s="17">
        <v>269</v>
      </c>
      <c r="I105" s="16">
        <v>0.0020601851851851853</v>
      </c>
      <c r="J105" s="16">
        <v>0.033032407407407406</v>
      </c>
      <c r="K105" s="17">
        <v>95</v>
      </c>
      <c r="L105" s="16">
        <v>0.001388888888888889</v>
      </c>
      <c r="M105" s="16">
        <v>0.015509259259259257</v>
      </c>
      <c r="N105" s="17">
        <v>94</v>
      </c>
      <c r="O105" t="s">
        <v>1317</v>
      </c>
    </row>
    <row r="106" spans="1:15" ht="12.75">
      <c r="A106" s="15">
        <v>105</v>
      </c>
      <c r="B106" s="15">
        <v>441</v>
      </c>
      <c r="C106" s="15" t="s">
        <v>2909</v>
      </c>
      <c r="D106" s="15" t="s">
        <v>1358</v>
      </c>
      <c r="E106" s="15" t="s">
        <v>1307</v>
      </c>
      <c r="F106" s="16">
        <v>0.06541666666666666</v>
      </c>
      <c r="G106" s="16">
        <v>0.01332175925925926</v>
      </c>
      <c r="H106" s="17">
        <v>250</v>
      </c>
      <c r="I106" s="16">
        <v>0.001979166666666667</v>
      </c>
      <c r="J106" s="16">
        <v>0.03305555555555555</v>
      </c>
      <c r="K106" s="17">
        <v>98</v>
      </c>
      <c r="L106" s="16">
        <v>0.0014930555555555556</v>
      </c>
      <c r="M106" s="16">
        <v>0.01556712962962963</v>
      </c>
      <c r="N106" s="17">
        <v>96</v>
      </c>
      <c r="O106" t="s">
        <v>1476</v>
      </c>
    </row>
    <row r="107" spans="1:15" ht="12.75">
      <c r="A107" s="15">
        <v>106</v>
      </c>
      <c r="B107" s="15">
        <v>488</v>
      </c>
      <c r="C107" s="15" t="s">
        <v>534</v>
      </c>
      <c r="D107" s="15" t="s">
        <v>1475</v>
      </c>
      <c r="E107" s="15" t="s">
        <v>1359</v>
      </c>
      <c r="F107" s="16">
        <v>0.06542824074074073</v>
      </c>
      <c r="G107" s="16">
        <v>0.01283564814814815</v>
      </c>
      <c r="H107" s="17">
        <v>190</v>
      </c>
      <c r="I107" s="16">
        <v>0.002314814814814815</v>
      </c>
      <c r="J107" s="16">
        <v>0.03449074074074074</v>
      </c>
      <c r="K107" s="17">
        <v>166</v>
      </c>
      <c r="L107" s="16">
        <v>0.0009259259259259259</v>
      </c>
      <c r="M107" s="16">
        <v>0.01486111111111111</v>
      </c>
      <c r="N107" s="17">
        <v>55</v>
      </c>
      <c r="O107" t="s">
        <v>1317</v>
      </c>
    </row>
    <row r="108" spans="1:15" ht="12.75">
      <c r="A108" s="15">
        <v>107</v>
      </c>
      <c r="B108" s="15">
        <v>728</v>
      </c>
      <c r="C108" s="15" t="s">
        <v>535</v>
      </c>
      <c r="D108" s="15" t="s">
        <v>1657</v>
      </c>
      <c r="E108" s="15" t="s">
        <v>1359</v>
      </c>
      <c r="F108" s="16">
        <v>0.06543981481481481</v>
      </c>
      <c r="G108" s="16">
        <v>0.013287037037037036</v>
      </c>
      <c r="H108" s="17">
        <v>242</v>
      </c>
      <c r="I108" s="16">
        <v>0.0022916666666666667</v>
      </c>
      <c r="J108" s="16">
        <v>0.031689814814814816</v>
      </c>
      <c r="K108" s="17">
        <v>37</v>
      </c>
      <c r="L108" s="16">
        <v>0.0013425925925925925</v>
      </c>
      <c r="M108" s="16">
        <v>0.01681712962962963</v>
      </c>
      <c r="N108" s="17">
        <v>223</v>
      </c>
      <c r="O108" t="s">
        <v>1317</v>
      </c>
    </row>
    <row r="109" spans="1:15" ht="12.75">
      <c r="A109" s="15">
        <v>108</v>
      </c>
      <c r="B109" s="15">
        <v>307</v>
      </c>
      <c r="C109" s="15" t="s">
        <v>1598</v>
      </c>
      <c r="D109" s="15" t="s">
        <v>1902</v>
      </c>
      <c r="E109" s="15" t="s">
        <v>1548</v>
      </c>
      <c r="F109" s="16">
        <v>0.06547453703703704</v>
      </c>
      <c r="G109" s="16">
        <v>0.012106481481481482</v>
      </c>
      <c r="H109" s="17">
        <v>112</v>
      </c>
      <c r="I109" s="16">
        <v>0.0020601851851851853</v>
      </c>
      <c r="J109" s="16">
        <v>0.03467592592592592</v>
      </c>
      <c r="K109" s="17">
        <v>178</v>
      </c>
      <c r="L109" s="16">
        <v>0.001550925925925926</v>
      </c>
      <c r="M109" s="16">
        <v>0.015081018518518516</v>
      </c>
      <c r="N109" s="17">
        <v>70</v>
      </c>
      <c r="O109" t="s">
        <v>2661</v>
      </c>
    </row>
    <row r="110" spans="1:15" ht="12.75">
      <c r="A110" s="15">
        <v>109</v>
      </c>
      <c r="B110" s="15">
        <v>802</v>
      </c>
      <c r="C110" s="15" t="s">
        <v>536</v>
      </c>
      <c r="D110" s="15" t="s">
        <v>537</v>
      </c>
      <c r="E110" s="15" t="s">
        <v>1307</v>
      </c>
      <c r="F110" s="16">
        <v>0.06553240740740741</v>
      </c>
      <c r="G110" s="16">
        <v>0.012650462962962962</v>
      </c>
      <c r="H110" s="17">
        <v>170</v>
      </c>
      <c r="I110" s="16">
        <v>0.0016319444444444445</v>
      </c>
      <c r="J110" s="16">
        <v>0.0327662037037037</v>
      </c>
      <c r="K110" s="17">
        <v>84</v>
      </c>
      <c r="L110" s="16">
        <v>0.0011342592592592591</v>
      </c>
      <c r="M110" s="16">
        <v>0.017361111111111112</v>
      </c>
      <c r="N110" s="17">
        <v>275</v>
      </c>
      <c r="O110" t="s">
        <v>1317</v>
      </c>
    </row>
    <row r="111" spans="1:15" ht="12.75">
      <c r="A111" s="15">
        <v>110</v>
      </c>
      <c r="B111" s="15">
        <v>707</v>
      </c>
      <c r="C111" s="15" t="s">
        <v>538</v>
      </c>
      <c r="D111" s="15" t="s">
        <v>1575</v>
      </c>
      <c r="E111" s="15" t="s">
        <v>1307</v>
      </c>
      <c r="F111" s="16">
        <v>0.06555555555555555</v>
      </c>
      <c r="G111" s="16">
        <v>0.011238425925925928</v>
      </c>
      <c r="H111" s="17">
        <v>67</v>
      </c>
      <c r="I111" s="16">
        <v>0.002002314814814815</v>
      </c>
      <c r="J111" s="16">
        <v>0.034479166666666665</v>
      </c>
      <c r="K111" s="17">
        <v>163</v>
      </c>
      <c r="L111" s="16">
        <v>0.001388888888888889</v>
      </c>
      <c r="M111" s="16">
        <v>0.01644675925925926</v>
      </c>
      <c r="N111" s="17">
        <v>189</v>
      </c>
      <c r="O111" t="s">
        <v>1317</v>
      </c>
    </row>
    <row r="112" spans="1:15" ht="12.75">
      <c r="A112" s="15">
        <v>111</v>
      </c>
      <c r="B112" s="15">
        <v>295</v>
      </c>
      <c r="C112" s="15" t="s">
        <v>2096</v>
      </c>
      <c r="D112" s="15" t="s">
        <v>539</v>
      </c>
      <c r="E112" s="15" t="s">
        <v>1548</v>
      </c>
      <c r="F112" s="16">
        <v>0.065625</v>
      </c>
      <c r="G112" s="16">
        <v>0.01238425925925926</v>
      </c>
      <c r="H112" s="17">
        <v>129</v>
      </c>
      <c r="I112" s="16">
        <v>0.001990740740740741</v>
      </c>
      <c r="J112" s="16">
        <v>0.0330787037037037</v>
      </c>
      <c r="K112" s="17">
        <v>100</v>
      </c>
      <c r="L112" s="16">
        <v>0.0013310185185185185</v>
      </c>
      <c r="M112" s="16">
        <v>0.016840277777777777</v>
      </c>
      <c r="N112" s="17">
        <v>224</v>
      </c>
      <c r="O112" t="s">
        <v>1804</v>
      </c>
    </row>
    <row r="113" spans="1:15" ht="12.75">
      <c r="A113" s="15">
        <v>112</v>
      </c>
      <c r="B113" s="15">
        <v>678</v>
      </c>
      <c r="C113" s="15" t="s">
        <v>540</v>
      </c>
      <c r="D113" s="15" t="s">
        <v>2113</v>
      </c>
      <c r="E113" s="15" t="s">
        <v>1359</v>
      </c>
      <c r="F113" s="16">
        <v>0.06569444444444444</v>
      </c>
      <c r="G113" s="16">
        <v>0.011736111111111109</v>
      </c>
      <c r="H113" s="17">
        <v>93</v>
      </c>
      <c r="I113" s="16">
        <v>0.0027083333333333334</v>
      </c>
      <c r="J113" s="16">
        <v>0.03625</v>
      </c>
      <c r="K113" s="17">
        <v>276</v>
      </c>
      <c r="L113" s="16">
        <v>0.0010185185185185186</v>
      </c>
      <c r="M113" s="16">
        <v>0.013969907407407408</v>
      </c>
      <c r="N113" s="17">
        <v>19</v>
      </c>
      <c r="O113" t="s">
        <v>1317</v>
      </c>
    </row>
    <row r="114" spans="1:15" ht="12.75">
      <c r="A114" s="15">
        <v>113</v>
      </c>
      <c r="B114" s="15">
        <v>941</v>
      </c>
      <c r="C114" s="15" t="s">
        <v>541</v>
      </c>
      <c r="D114" s="15" t="s">
        <v>542</v>
      </c>
      <c r="E114" s="15" t="s">
        <v>1307</v>
      </c>
      <c r="F114" s="16">
        <v>0.06569444444444444</v>
      </c>
      <c r="G114" s="16">
        <v>0.011099537037037038</v>
      </c>
      <c r="H114" s="17">
        <v>58</v>
      </c>
      <c r="I114" s="16">
        <v>0.0024074074074074076</v>
      </c>
      <c r="J114" s="16">
        <v>0.03487268518518519</v>
      </c>
      <c r="K114" s="17">
        <v>184</v>
      </c>
      <c r="L114" s="16">
        <v>0.0009490740740740741</v>
      </c>
      <c r="M114" s="16">
        <v>0.016377314814814813</v>
      </c>
      <c r="N114" s="17">
        <v>182</v>
      </c>
      <c r="O114" t="s">
        <v>1317</v>
      </c>
    </row>
    <row r="115" spans="1:15" ht="12.75">
      <c r="A115" s="15">
        <v>114</v>
      </c>
      <c r="B115" s="15">
        <v>742</v>
      </c>
      <c r="C115" s="15" t="s">
        <v>543</v>
      </c>
      <c r="D115" s="15" t="s">
        <v>1560</v>
      </c>
      <c r="E115" s="15" t="s">
        <v>1307</v>
      </c>
      <c r="F115" s="16">
        <v>0.06577546296296297</v>
      </c>
      <c r="G115" s="16">
        <v>0.014097222222222221</v>
      </c>
      <c r="H115" s="17">
        <v>398</v>
      </c>
      <c r="I115" s="16">
        <v>0.002824074074074074</v>
      </c>
      <c r="J115" s="16">
        <v>0.030486111111111113</v>
      </c>
      <c r="K115" s="17">
        <v>15</v>
      </c>
      <c r="L115" s="16">
        <v>0.0021180555555555553</v>
      </c>
      <c r="M115" s="16">
        <v>0.016261574074074074</v>
      </c>
      <c r="N115" s="17">
        <v>163</v>
      </c>
      <c r="O115" t="s">
        <v>1317</v>
      </c>
    </row>
    <row r="116" spans="1:15" ht="12.75">
      <c r="A116" s="15">
        <v>115</v>
      </c>
      <c r="B116" s="15">
        <v>365</v>
      </c>
      <c r="C116" s="15" t="s">
        <v>544</v>
      </c>
      <c r="D116" s="15" t="s">
        <v>1363</v>
      </c>
      <c r="E116" s="15" t="s">
        <v>1307</v>
      </c>
      <c r="F116" s="16">
        <v>0.06583333333333334</v>
      </c>
      <c r="G116" s="16">
        <v>0.014502314814814815</v>
      </c>
      <c r="H116" s="17">
        <v>483</v>
      </c>
      <c r="I116" s="16">
        <v>0.0023032407407407407</v>
      </c>
      <c r="J116" s="16">
        <v>0.03019675925925926</v>
      </c>
      <c r="K116" s="17">
        <v>7</v>
      </c>
      <c r="L116" s="16">
        <v>0.0014814814814814814</v>
      </c>
      <c r="M116" s="16">
        <v>0.01734953703703704</v>
      </c>
      <c r="N116" s="17">
        <v>272</v>
      </c>
      <c r="O116" t="s">
        <v>545</v>
      </c>
    </row>
    <row r="117" spans="1:15" ht="12.75">
      <c r="A117" s="15">
        <v>116</v>
      </c>
      <c r="B117" s="15">
        <v>916</v>
      </c>
      <c r="C117" s="15" t="s">
        <v>2807</v>
      </c>
      <c r="D117" s="15" t="s">
        <v>1316</v>
      </c>
      <c r="E117" s="15" t="s">
        <v>1307</v>
      </c>
      <c r="F117" s="16">
        <v>0.0658912037037037</v>
      </c>
      <c r="G117" s="16">
        <v>0.009884259259259258</v>
      </c>
      <c r="H117" s="17">
        <v>13</v>
      </c>
      <c r="I117" s="16">
        <v>0.0017013888888888892</v>
      </c>
      <c r="J117" s="16">
        <v>0.03466435185185185</v>
      </c>
      <c r="K117" s="17">
        <v>177</v>
      </c>
      <c r="L117" s="16">
        <v>0.0012152777777777778</v>
      </c>
      <c r="M117" s="16">
        <v>0.018414351851851852</v>
      </c>
      <c r="N117" s="17">
        <v>411</v>
      </c>
      <c r="O117" t="s">
        <v>1317</v>
      </c>
    </row>
    <row r="118" spans="1:15" ht="12.75">
      <c r="A118" s="15">
        <v>117</v>
      </c>
      <c r="B118" s="15">
        <v>1014</v>
      </c>
      <c r="C118" s="15" t="s">
        <v>546</v>
      </c>
      <c r="D118" s="15" t="s">
        <v>1445</v>
      </c>
      <c r="E118" s="15" t="s">
        <v>1359</v>
      </c>
      <c r="F118" s="16">
        <v>0.0659375</v>
      </c>
      <c r="G118" s="16">
        <v>0.014189814814814815</v>
      </c>
      <c r="H118" s="17">
        <v>417</v>
      </c>
      <c r="I118" s="16">
        <v>0.001574074074074074</v>
      </c>
      <c r="J118" s="16">
        <v>0.0325</v>
      </c>
      <c r="K118" s="17">
        <v>68</v>
      </c>
      <c r="L118" s="16">
        <v>0.0013425925925925925</v>
      </c>
      <c r="M118" s="16">
        <v>0.016319444444444445</v>
      </c>
      <c r="N118" s="17">
        <v>172</v>
      </c>
      <c r="O118" t="s">
        <v>1572</v>
      </c>
    </row>
    <row r="119" spans="1:15" ht="12.75">
      <c r="A119" s="15">
        <v>118</v>
      </c>
      <c r="B119" s="15">
        <v>991</v>
      </c>
      <c r="C119" s="15" t="s">
        <v>547</v>
      </c>
      <c r="D119" s="15" t="s">
        <v>1415</v>
      </c>
      <c r="E119" s="15" t="s">
        <v>1359</v>
      </c>
      <c r="F119" s="16">
        <v>0.06597222222222222</v>
      </c>
      <c r="G119" s="16">
        <v>0.013703703703703704</v>
      </c>
      <c r="H119" s="17">
        <v>331</v>
      </c>
      <c r="I119" s="15" t="s">
        <v>1314</v>
      </c>
      <c r="J119" s="15" t="s">
        <v>1314</v>
      </c>
      <c r="L119" s="15" t="s">
        <v>1314</v>
      </c>
      <c r="M119" s="16">
        <v>0.014340277777777776</v>
      </c>
      <c r="N119" s="17">
        <v>29</v>
      </c>
      <c r="O119" t="s">
        <v>1317</v>
      </c>
    </row>
    <row r="120" spans="1:15" ht="12.75">
      <c r="A120" s="15">
        <v>119</v>
      </c>
      <c r="B120" s="15">
        <v>726</v>
      </c>
      <c r="C120" s="15" t="s">
        <v>548</v>
      </c>
      <c r="D120" s="15" t="s">
        <v>1713</v>
      </c>
      <c r="E120" s="15" t="s">
        <v>1359</v>
      </c>
      <c r="F120" s="16">
        <v>0.06598379629629629</v>
      </c>
      <c r="G120" s="16">
        <v>0.01298611111111111</v>
      </c>
      <c r="H120" s="17">
        <v>206</v>
      </c>
      <c r="I120" s="16">
        <v>0.0025694444444444445</v>
      </c>
      <c r="J120" s="16">
        <v>0.032789351851851854</v>
      </c>
      <c r="K120" s="17">
        <v>85</v>
      </c>
      <c r="L120" s="16">
        <v>0.001400462962962963</v>
      </c>
      <c r="M120" s="16">
        <v>0.01625</v>
      </c>
      <c r="N120" s="17">
        <v>159</v>
      </c>
      <c r="O120" t="s">
        <v>1317</v>
      </c>
    </row>
    <row r="121" spans="1:15" ht="12.75">
      <c r="A121" s="15">
        <v>120</v>
      </c>
      <c r="B121" s="15">
        <v>712</v>
      </c>
      <c r="C121" s="15" t="s">
        <v>549</v>
      </c>
      <c r="D121" s="15" t="s">
        <v>1321</v>
      </c>
      <c r="E121" s="15" t="s">
        <v>1307</v>
      </c>
      <c r="F121" s="16">
        <v>0.06599537037037037</v>
      </c>
      <c r="G121" s="16">
        <v>0.014120370370370368</v>
      </c>
      <c r="H121" s="17">
        <v>402</v>
      </c>
      <c r="I121" s="16">
        <v>0.002488425925925926</v>
      </c>
      <c r="J121" s="16">
        <v>0.03199074074074074</v>
      </c>
      <c r="K121" s="17">
        <v>51</v>
      </c>
      <c r="L121" s="16">
        <v>0.0012152777777777778</v>
      </c>
      <c r="M121" s="16">
        <v>0.01619212962962963</v>
      </c>
      <c r="N121" s="17">
        <v>154</v>
      </c>
      <c r="O121" t="s">
        <v>1317</v>
      </c>
    </row>
    <row r="122" spans="1:15" ht="12.75">
      <c r="A122" s="15">
        <v>121</v>
      </c>
      <c r="B122" s="15">
        <v>310</v>
      </c>
      <c r="C122" s="15" t="s">
        <v>550</v>
      </c>
      <c r="D122" s="15" t="s">
        <v>1929</v>
      </c>
      <c r="E122" s="15" t="s">
        <v>1606</v>
      </c>
      <c r="F122" s="16">
        <v>0.06600694444444444</v>
      </c>
      <c r="G122" s="16">
        <v>0.012847222222222223</v>
      </c>
      <c r="H122" s="17">
        <v>192</v>
      </c>
      <c r="I122" s="16">
        <v>0.0014930555555555556</v>
      </c>
      <c r="J122" s="16">
        <v>0.03391203703703704</v>
      </c>
      <c r="K122" s="17">
        <v>135</v>
      </c>
      <c r="L122" s="16">
        <v>0.0014930555555555556</v>
      </c>
      <c r="M122" s="16">
        <v>0.01625</v>
      </c>
      <c r="N122" s="17">
        <v>161</v>
      </c>
      <c r="O122" t="s">
        <v>1327</v>
      </c>
    </row>
    <row r="123" spans="1:15" ht="12.75">
      <c r="A123" s="15">
        <v>122</v>
      </c>
      <c r="B123" s="15">
        <v>493</v>
      </c>
      <c r="C123" s="15" t="s">
        <v>551</v>
      </c>
      <c r="D123" s="15" t="s">
        <v>1504</v>
      </c>
      <c r="E123" s="15" t="s">
        <v>1359</v>
      </c>
      <c r="F123" s="16">
        <v>0.06603009259259258</v>
      </c>
      <c r="G123" s="16">
        <v>0.013055555555555556</v>
      </c>
      <c r="H123" s="17">
        <v>215</v>
      </c>
      <c r="I123" s="16">
        <v>0.001736111111111111</v>
      </c>
      <c r="J123" s="16">
        <v>0.03284722222222222</v>
      </c>
      <c r="K123" s="17">
        <v>89</v>
      </c>
      <c r="L123" s="16">
        <v>0.0013194444444444443</v>
      </c>
      <c r="M123" s="16">
        <v>0.01707175925925926</v>
      </c>
      <c r="N123" s="17">
        <v>249</v>
      </c>
      <c r="O123" t="s">
        <v>1317</v>
      </c>
    </row>
    <row r="124" spans="1:15" ht="12.75">
      <c r="A124" s="15">
        <v>123</v>
      </c>
      <c r="B124" s="15">
        <v>700</v>
      </c>
      <c r="C124" s="15" t="s">
        <v>2843</v>
      </c>
      <c r="D124" s="15" t="s">
        <v>1575</v>
      </c>
      <c r="E124" s="15" t="s">
        <v>439</v>
      </c>
      <c r="F124" s="16">
        <v>0.06605324074074075</v>
      </c>
      <c r="G124" s="16">
        <v>0.012766203703703703</v>
      </c>
      <c r="H124" s="17">
        <v>186</v>
      </c>
      <c r="I124" s="16">
        <v>0.002962962962962963</v>
      </c>
      <c r="J124" s="16">
        <v>0.03211805555555556</v>
      </c>
      <c r="K124" s="17">
        <v>56</v>
      </c>
      <c r="L124" s="16">
        <v>0.001423611111111111</v>
      </c>
      <c r="M124" s="16">
        <v>0.016793981481481483</v>
      </c>
      <c r="N124" s="17">
        <v>221</v>
      </c>
      <c r="O124" t="s">
        <v>1317</v>
      </c>
    </row>
    <row r="125" spans="1:15" ht="12.75">
      <c r="A125" s="15">
        <v>124</v>
      </c>
      <c r="B125" s="15">
        <v>98</v>
      </c>
      <c r="C125" s="15" t="s">
        <v>552</v>
      </c>
      <c r="D125" s="15" t="s">
        <v>1813</v>
      </c>
      <c r="E125" s="15" t="s">
        <v>1548</v>
      </c>
      <c r="F125" s="16">
        <v>0.06616898148148148</v>
      </c>
      <c r="G125" s="16">
        <v>0.012256944444444444</v>
      </c>
      <c r="H125" s="17">
        <v>119</v>
      </c>
      <c r="I125" s="16">
        <v>0.0022916666666666667</v>
      </c>
      <c r="J125" s="16">
        <v>0.03423611111111111</v>
      </c>
      <c r="K125" s="17">
        <v>151</v>
      </c>
      <c r="L125" s="16">
        <v>0.0012847222222222223</v>
      </c>
      <c r="M125" s="16">
        <v>0.016099537037037037</v>
      </c>
      <c r="N125" s="17">
        <v>142</v>
      </c>
      <c r="O125" t="s">
        <v>1317</v>
      </c>
    </row>
    <row r="126" spans="1:15" ht="12.75">
      <c r="A126" s="15">
        <v>125</v>
      </c>
      <c r="B126" s="15">
        <v>683</v>
      </c>
      <c r="C126" s="15" t="s">
        <v>553</v>
      </c>
      <c r="D126" s="15" t="s">
        <v>1383</v>
      </c>
      <c r="E126" s="15" t="s">
        <v>1307</v>
      </c>
      <c r="F126" s="16">
        <v>0.06622685185185186</v>
      </c>
      <c r="G126" s="16">
        <v>0.011400462962962965</v>
      </c>
      <c r="H126" s="17">
        <v>78</v>
      </c>
      <c r="I126" s="16">
        <v>0.0024189814814814816</v>
      </c>
      <c r="J126" s="16">
        <v>0.0346412037037037</v>
      </c>
      <c r="K126" s="17">
        <v>174</v>
      </c>
      <c r="L126" s="16">
        <v>0.0012152777777777778</v>
      </c>
      <c r="M126" s="16">
        <v>0.0165625</v>
      </c>
      <c r="N126" s="17">
        <v>197</v>
      </c>
      <c r="O126" t="s">
        <v>1317</v>
      </c>
    </row>
    <row r="127" spans="1:15" ht="12.75">
      <c r="A127" s="15">
        <v>126</v>
      </c>
      <c r="B127" s="15">
        <v>293</v>
      </c>
      <c r="C127" s="15" t="s">
        <v>554</v>
      </c>
      <c r="D127" s="15" t="s">
        <v>555</v>
      </c>
      <c r="E127" s="15" t="s">
        <v>1548</v>
      </c>
      <c r="F127" s="16">
        <v>0.06623842592592592</v>
      </c>
      <c r="G127" s="16">
        <v>0.010659722222222221</v>
      </c>
      <c r="H127" s="17">
        <v>38</v>
      </c>
      <c r="I127" s="16">
        <v>0.001412037037037037</v>
      </c>
      <c r="J127" s="16">
        <v>0.036932870370370366</v>
      </c>
      <c r="K127" s="17">
        <v>329</v>
      </c>
      <c r="L127" s="16">
        <v>0.0012962962962962963</v>
      </c>
      <c r="M127" s="16">
        <v>0.015949074074074074</v>
      </c>
      <c r="N127" s="17">
        <v>126</v>
      </c>
      <c r="O127" t="s">
        <v>1379</v>
      </c>
    </row>
    <row r="128" spans="1:15" ht="12.75">
      <c r="A128" s="15">
        <v>127</v>
      </c>
      <c r="B128" s="15">
        <v>403</v>
      </c>
      <c r="C128" s="15" t="s">
        <v>266</v>
      </c>
      <c r="D128" s="15" t="s">
        <v>1402</v>
      </c>
      <c r="E128" s="15" t="s">
        <v>1307</v>
      </c>
      <c r="F128" s="16">
        <v>0.06626157407407407</v>
      </c>
      <c r="G128" s="16">
        <v>0.010578703703703703</v>
      </c>
      <c r="H128" s="17">
        <v>32</v>
      </c>
      <c r="I128" s="16">
        <v>0.003090277777777778</v>
      </c>
      <c r="J128" s="16">
        <v>0.03547453703703704</v>
      </c>
      <c r="K128" s="17">
        <v>229</v>
      </c>
      <c r="L128" s="16">
        <v>0.0011458333333333333</v>
      </c>
      <c r="M128" s="16">
        <v>0.01596064814814815</v>
      </c>
      <c r="N128" s="17">
        <v>127</v>
      </c>
      <c r="O128" t="s">
        <v>1314</v>
      </c>
    </row>
    <row r="129" spans="1:15" ht="12.75">
      <c r="A129" s="15">
        <v>128</v>
      </c>
      <c r="B129" s="15">
        <v>1026</v>
      </c>
      <c r="C129" s="15" t="s">
        <v>556</v>
      </c>
      <c r="D129" s="15" t="s">
        <v>1515</v>
      </c>
      <c r="E129" s="15" t="s">
        <v>1359</v>
      </c>
      <c r="F129" s="16">
        <v>0.0662962962962963</v>
      </c>
      <c r="G129" s="16">
        <v>0.010833333333333334</v>
      </c>
      <c r="H129" s="17">
        <v>48</v>
      </c>
      <c r="I129" s="16">
        <v>0.0018287037037037037</v>
      </c>
      <c r="J129" s="16">
        <v>0.035277777777777776</v>
      </c>
      <c r="K129" s="17">
        <v>212</v>
      </c>
      <c r="L129" s="16">
        <v>0.0009606481481481481</v>
      </c>
      <c r="M129" s="16">
        <v>0.017395833333333336</v>
      </c>
      <c r="N129" s="17">
        <v>281</v>
      </c>
      <c r="O129" t="s">
        <v>1450</v>
      </c>
    </row>
    <row r="130" spans="1:15" ht="12.75">
      <c r="A130" s="15">
        <v>129</v>
      </c>
      <c r="B130" s="15">
        <v>889</v>
      </c>
      <c r="C130" s="15" t="s">
        <v>557</v>
      </c>
      <c r="D130" s="15" t="s">
        <v>1482</v>
      </c>
      <c r="E130" s="15" t="s">
        <v>1351</v>
      </c>
      <c r="F130" s="16">
        <v>0.06630787037037038</v>
      </c>
      <c r="G130" s="16">
        <v>0.012430555555555554</v>
      </c>
      <c r="H130" s="17">
        <v>136</v>
      </c>
      <c r="I130" s="16">
        <v>0.0028125</v>
      </c>
      <c r="J130" s="16">
        <v>0.033240740740740744</v>
      </c>
      <c r="K130" s="17">
        <v>105</v>
      </c>
      <c r="L130" s="16">
        <v>0.0014814814814814814</v>
      </c>
      <c r="M130" s="16">
        <v>0.016354166666666666</v>
      </c>
      <c r="N130" s="17">
        <v>177</v>
      </c>
      <c r="O130" t="s">
        <v>1317</v>
      </c>
    </row>
    <row r="131" spans="1:15" ht="12.75">
      <c r="A131" s="15">
        <v>130</v>
      </c>
      <c r="B131" s="15">
        <v>1061</v>
      </c>
      <c r="C131" s="15" t="s">
        <v>1685</v>
      </c>
      <c r="D131" s="15" t="s">
        <v>2066</v>
      </c>
      <c r="E131" s="15" t="s">
        <v>1307</v>
      </c>
      <c r="F131" s="16">
        <v>0.06636574074074074</v>
      </c>
      <c r="G131" s="16">
        <v>0.011307870370370371</v>
      </c>
      <c r="H131" s="17">
        <v>71</v>
      </c>
      <c r="I131" s="16">
        <v>0.0026388888888888885</v>
      </c>
      <c r="J131" s="16">
        <v>0.03513888888888889</v>
      </c>
      <c r="K131" s="17">
        <v>207</v>
      </c>
      <c r="L131" s="16">
        <v>0.0012847222222222223</v>
      </c>
      <c r="M131" s="16">
        <v>0.01599537037037037</v>
      </c>
      <c r="N131" s="17">
        <v>131</v>
      </c>
      <c r="O131" t="s">
        <v>1317</v>
      </c>
    </row>
    <row r="132" spans="1:15" ht="12.75">
      <c r="A132" s="15">
        <v>131</v>
      </c>
      <c r="B132" s="15">
        <v>599</v>
      </c>
      <c r="C132" s="15" t="s">
        <v>558</v>
      </c>
      <c r="D132" s="15" t="s">
        <v>1368</v>
      </c>
      <c r="E132" s="15" t="s">
        <v>1359</v>
      </c>
      <c r="F132" s="16">
        <v>0.06638888888888889</v>
      </c>
      <c r="G132" s="16">
        <v>0.010752314814814814</v>
      </c>
      <c r="H132" s="17">
        <v>42</v>
      </c>
      <c r="I132" s="16">
        <v>0.003148148148148148</v>
      </c>
      <c r="J132" s="16">
        <v>0.03346064814814815</v>
      </c>
      <c r="K132" s="17">
        <v>118</v>
      </c>
      <c r="L132" s="16">
        <v>0.001388888888888889</v>
      </c>
      <c r="M132" s="16">
        <v>0.017638888888888888</v>
      </c>
      <c r="N132" s="17">
        <v>305</v>
      </c>
      <c r="O132" t="s">
        <v>1317</v>
      </c>
    </row>
    <row r="133" spans="1:15" ht="12.75">
      <c r="A133" s="15">
        <v>132</v>
      </c>
      <c r="B133" s="15">
        <v>740</v>
      </c>
      <c r="C133" s="15" t="s">
        <v>559</v>
      </c>
      <c r="D133" s="15" t="s">
        <v>1399</v>
      </c>
      <c r="E133" s="15" t="s">
        <v>1307</v>
      </c>
      <c r="F133" s="16">
        <v>0.06644675925925926</v>
      </c>
      <c r="G133" s="16">
        <v>0.011736111111111109</v>
      </c>
      <c r="H133" s="17">
        <v>94</v>
      </c>
      <c r="I133" s="15" t="s">
        <v>1314</v>
      </c>
      <c r="J133" s="15" t="s">
        <v>1314</v>
      </c>
      <c r="L133" s="16">
        <v>0.0012037037037037038</v>
      </c>
      <c r="M133" s="16">
        <v>0.017060185185185185</v>
      </c>
      <c r="N133" s="17">
        <v>248</v>
      </c>
      <c r="O133" t="s">
        <v>1317</v>
      </c>
    </row>
    <row r="134" spans="1:15" ht="12.75">
      <c r="A134" s="15">
        <v>133</v>
      </c>
      <c r="B134" s="15">
        <v>504</v>
      </c>
      <c r="C134" s="15" t="s">
        <v>560</v>
      </c>
      <c r="D134" s="15" t="s">
        <v>1575</v>
      </c>
      <c r="E134" s="15" t="s">
        <v>1307</v>
      </c>
      <c r="F134" s="16">
        <v>0.0665162037037037</v>
      </c>
      <c r="G134" s="16">
        <v>0.011331018518518518</v>
      </c>
      <c r="H134" s="17">
        <v>72</v>
      </c>
      <c r="I134" s="16">
        <v>0.0022800925925925927</v>
      </c>
      <c r="J134" s="16">
        <v>0.034826388888888886</v>
      </c>
      <c r="K134" s="17">
        <v>182</v>
      </c>
      <c r="L134" s="16">
        <v>0.0016087962962962963</v>
      </c>
      <c r="M134" s="16">
        <v>0.016481481481481482</v>
      </c>
      <c r="N134" s="17">
        <v>192</v>
      </c>
      <c r="O134" t="s">
        <v>1317</v>
      </c>
    </row>
    <row r="135" spans="1:15" ht="12.75">
      <c r="A135" s="15">
        <v>134</v>
      </c>
      <c r="B135" s="15">
        <v>793</v>
      </c>
      <c r="C135" s="15" t="s">
        <v>561</v>
      </c>
      <c r="D135" s="15" t="s">
        <v>311</v>
      </c>
      <c r="E135" s="15" t="s">
        <v>1307</v>
      </c>
      <c r="F135" s="16">
        <v>0.06659722222222221</v>
      </c>
      <c r="G135" s="16">
        <v>0.01244212962962963</v>
      </c>
      <c r="H135" s="17">
        <v>139</v>
      </c>
      <c r="I135" s="16">
        <v>0.002025462962962963</v>
      </c>
      <c r="J135" s="16">
        <v>0.03449074074074074</v>
      </c>
      <c r="K135" s="17">
        <v>165</v>
      </c>
      <c r="L135" s="16">
        <v>0.0015162037037037036</v>
      </c>
      <c r="M135" s="16">
        <v>0.016122685185185184</v>
      </c>
      <c r="N135" s="17">
        <v>145</v>
      </c>
      <c r="O135" t="s">
        <v>1317</v>
      </c>
    </row>
    <row r="136" spans="1:15" ht="12.75">
      <c r="A136" s="15">
        <v>135</v>
      </c>
      <c r="B136" s="15">
        <v>508</v>
      </c>
      <c r="C136" s="15" t="s">
        <v>562</v>
      </c>
      <c r="D136" s="15" t="s">
        <v>1562</v>
      </c>
      <c r="E136" s="15" t="s">
        <v>1359</v>
      </c>
      <c r="F136" s="16">
        <v>0.06668981481481481</v>
      </c>
      <c r="G136" s="16">
        <v>0.011435185185185185</v>
      </c>
      <c r="H136" s="17">
        <v>80</v>
      </c>
      <c r="I136" s="16">
        <v>0.0021412037037037038</v>
      </c>
      <c r="J136" s="16">
        <v>0.03375</v>
      </c>
      <c r="K136" s="17">
        <v>131</v>
      </c>
      <c r="L136" s="16">
        <v>0.0018171296296296297</v>
      </c>
      <c r="M136" s="16">
        <v>0.017557870370370373</v>
      </c>
      <c r="N136" s="17">
        <v>294</v>
      </c>
      <c r="O136" t="s">
        <v>1317</v>
      </c>
    </row>
    <row r="137" spans="1:15" ht="12.75">
      <c r="A137" s="15">
        <v>136</v>
      </c>
      <c r="B137" s="15">
        <v>313</v>
      </c>
      <c r="C137" s="15" t="s">
        <v>1685</v>
      </c>
      <c r="D137" s="15" t="s">
        <v>563</v>
      </c>
      <c r="E137" s="15" t="s">
        <v>1548</v>
      </c>
      <c r="F137" s="16">
        <v>0.0667013888888889</v>
      </c>
      <c r="G137" s="16">
        <v>0.012546296296296297</v>
      </c>
      <c r="H137" s="17">
        <v>152</v>
      </c>
      <c r="I137" s="16">
        <v>0.0024768518518518516</v>
      </c>
      <c r="J137" s="16">
        <v>0.03365740740740741</v>
      </c>
      <c r="K137" s="17">
        <v>127</v>
      </c>
      <c r="L137" s="16">
        <v>0.0016550925925925926</v>
      </c>
      <c r="M137" s="16">
        <v>0.016354166666666666</v>
      </c>
      <c r="N137" s="17">
        <v>178</v>
      </c>
      <c r="O137" t="s">
        <v>1710</v>
      </c>
    </row>
    <row r="138" spans="1:15" ht="12.75">
      <c r="A138" s="15">
        <v>137</v>
      </c>
      <c r="B138" s="15">
        <v>1034</v>
      </c>
      <c r="C138" s="15" t="s">
        <v>1685</v>
      </c>
      <c r="D138" s="15" t="s">
        <v>1418</v>
      </c>
      <c r="E138" s="15" t="s">
        <v>1359</v>
      </c>
      <c r="F138" s="16">
        <v>0.06672453703703704</v>
      </c>
      <c r="G138" s="16">
        <v>0.014247685185185184</v>
      </c>
      <c r="H138" s="17">
        <v>426</v>
      </c>
      <c r="I138" s="16">
        <v>0.0032175925925925926</v>
      </c>
      <c r="J138" s="16">
        <v>0.031828703703703706</v>
      </c>
      <c r="K138" s="17">
        <v>42</v>
      </c>
      <c r="L138" s="16">
        <v>0.0019328703703703704</v>
      </c>
      <c r="M138" s="16">
        <v>0.015509259259259257</v>
      </c>
      <c r="N138" s="17">
        <v>93</v>
      </c>
      <c r="O138" t="s">
        <v>1710</v>
      </c>
    </row>
    <row r="139" spans="1:15" ht="12.75">
      <c r="A139" s="15">
        <v>138</v>
      </c>
      <c r="B139" s="15">
        <v>976</v>
      </c>
      <c r="C139" s="15" t="s">
        <v>523</v>
      </c>
      <c r="D139" s="15" t="s">
        <v>1418</v>
      </c>
      <c r="E139" s="15" t="s">
        <v>1359</v>
      </c>
      <c r="F139" s="16">
        <v>0.06679398148148148</v>
      </c>
      <c r="G139" s="16">
        <v>0.013356481481481483</v>
      </c>
      <c r="H139" s="17">
        <v>258</v>
      </c>
      <c r="I139" s="16">
        <v>0.0022222222222222222</v>
      </c>
      <c r="J139" s="16">
        <v>0.03273148148148148</v>
      </c>
      <c r="K139" s="17">
        <v>81</v>
      </c>
      <c r="L139" s="16">
        <v>0.0014699074074074074</v>
      </c>
      <c r="M139" s="16">
        <v>0.017013888888888887</v>
      </c>
      <c r="N139" s="17">
        <v>239</v>
      </c>
      <c r="O139" t="s">
        <v>1317</v>
      </c>
    </row>
    <row r="140" spans="1:15" ht="12.75">
      <c r="A140" s="15">
        <v>139</v>
      </c>
      <c r="B140" s="15">
        <v>1035</v>
      </c>
      <c r="C140" s="15" t="s">
        <v>564</v>
      </c>
      <c r="D140" s="15" t="s">
        <v>1687</v>
      </c>
      <c r="E140" s="15" t="s">
        <v>1307</v>
      </c>
      <c r="F140" s="16">
        <v>0.06680555555555556</v>
      </c>
      <c r="G140" s="16">
        <v>0.013622685185185184</v>
      </c>
      <c r="H140" s="17">
        <v>318</v>
      </c>
      <c r="I140" s="16">
        <v>0.0018518518518518517</v>
      </c>
      <c r="J140" s="16">
        <v>0.0341087962962963</v>
      </c>
      <c r="K140" s="17">
        <v>141</v>
      </c>
      <c r="L140" s="16">
        <v>0.0014699074074074074</v>
      </c>
      <c r="M140" s="16">
        <v>0.015763888888888886</v>
      </c>
      <c r="N140" s="17">
        <v>110</v>
      </c>
      <c r="O140" t="s">
        <v>1483</v>
      </c>
    </row>
    <row r="141" spans="1:15" ht="12.75">
      <c r="A141" s="15">
        <v>140</v>
      </c>
      <c r="B141" s="15">
        <v>725</v>
      </c>
      <c r="C141" s="15" t="s">
        <v>565</v>
      </c>
      <c r="D141" s="15" t="s">
        <v>1671</v>
      </c>
      <c r="E141" s="15" t="s">
        <v>1307</v>
      </c>
      <c r="F141" s="16">
        <v>0.06689814814814815</v>
      </c>
      <c r="G141" s="16">
        <v>0.012430555555555554</v>
      </c>
      <c r="H141" s="17">
        <v>137</v>
      </c>
      <c r="I141" s="16">
        <v>0.0025578703703703705</v>
      </c>
      <c r="J141" s="16">
        <v>0.032407407407407406</v>
      </c>
      <c r="K141" s="17">
        <v>62</v>
      </c>
      <c r="L141" s="16">
        <v>0.0013773148148148147</v>
      </c>
      <c r="M141" s="16">
        <v>0.018136574074074072</v>
      </c>
      <c r="N141" s="17">
        <v>376</v>
      </c>
      <c r="O141" t="s">
        <v>1317</v>
      </c>
    </row>
    <row r="142" spans="1:15" ht="12.75">
      <c r="A142" s="15">
        <v>141</v>
      </c>
      <c r="B142" s="15">
        <v>11</v>
      </c>
      <c r="C142" s="15" t="s">
        <v>2988</v>
      </c>
      <c r="D142" s="15" t="s">
        <v>2389</v>
      </c>
      <c r="E142" s="15" t="s">
        <v>1548</v>
      </c>
      <c r="F142" s="16">
        <v>0.06690972222222223</v>
      </c>
      <c r="G142" s="16">
        <v>0.015081018518518516</v>
      </c>
      <c r="H142" s="17">
        <v>561</v>
      </c>
      <c r="I142" s="16">
        <v>0.001400462962962963</v>
      </c>
      <c r="J142" s="16">
        <v>0.03335648148148148</v>
      </c>
      <c r="K142" s="17">
        <v>113</v>
      </c>
      <c r="L142" s="16">
        <v>0.0010763888888888889</v>
      </c>
      <c r="M142" s="16">
        <v>0.01599537037037037</v>
      </c>
      <c r="N142" s="17">
        <v>130</v>
      </c>
      <c r="O142" t="s">
        <v>1342</v>
      </c>
    </row>
    <row r="143" spans="1:15" ht="12.75">
      <c r="A143" s="15">
        <v>142</v>
      </c>
      <c r="B143" s="15">
        <v>966</v>
      </c>
      <c r="C143" s="15" t="s">
        <v>566</v>
      </c>
      <c r="D143" s="15" t="s">
        <v>1675</v>
      </c>
      <c r="E143" s="15" t="s">
        <v>1307</v>
      </c>
      <c r="F143" s="16">
        <v>0.06693287037037036</v>
      </c>
      <c r="G143" s="16">
        <v>0.012395833333333335</v>
      </c>
      <c r="H143" s="17">
        <v>132</v>
      </c>
      <c r="I143" s="16">
        <v>0.0021064814814814813</v>
      </c>
      <c r="J143" s="16">
        <v>0.03533564814814815</v>
      </c>
      <c r="K143" s="17">
        <v>214</v>
      </c>
      <c r="L143" s="16">
        <v>0.001400462962962963</v>
      </c>
      <c r="M143" s="16">
        <v>0.01570601851851852</v>
      </c>
      <c r="N143" s="17">
        <v>105</v>
      </c>
      <c r="O143" t="s">
        <v>1317</v>
      </c>
    </row>
    <row r="144" spans="1:15" ht="12.75">
      <c r="A144" s="15">
        <v>143</v>
      </c>
      <c r="B144" s="15">
        <v>619</v>
      </c>
      <c r="C144" s="15" t="s">
        <v>567</v>
      </c>
      <c r="D144" s="15" t="s">
        <v>1791</v>
      </c>
      <c r="E144" s="15" t="s">
        <v>1307</v>
      </c>
      <c r="F144" s="16">
        <v>0.06696759259259259</v>
      </c>
      <c r="G144" s="16">
        <v>0.01255787037037037</v>
      </c>
      <c r="H144" s="17">
        <v>154</v>
      </c>
      <c r="I144" s="16">
        <v>0.002337962962962963</v>
      </c>
      <c r="J144" s="16">
        <v>0.034479166666666665</v>
      </c>
      <c r="K144" s="17">
        <v>164</v>
      </c>
      <c r="L144" s="16">
        <v>0.0012731481481481483</v>
      </c>
      <c r="M144" s="16">
        <v>0.016319444444444445</v>
      </c>
      <c r="N144" s="17">
        <v>173</v>
      </c>
      <c r="O144" t="s">
        <v>1317</v>
      </c>
    </row>
    <row r="145" spans="1:15" ht="12.75">
      <c r="A145" s="15">
        <v>144</v>
      </c>
      <c r="B145" s="15">
        <v>405</v>
      </c>
      <c r="C145" s="15" t="s">
        <v>568</v>
      </c>
      <c r="D145" s="15" t="s">
        <v>524</v>
      </c>
      <c r="E145" s="15" t="s">
        <v>1351</v>
      </c>
      <c r="F145" s="16">
        <v>0.06696759259259259</v>
      </c>
      <c r="G145" s="16">
        <v>0.013449074074074073</v>
      </c>
      <c r="H145" s="17">
        <v>278</v>
      </c>
      <c r="I145" s="16">
        <v>0.002511574074074074</v>
      </c>
      <c r="J145" s="16">
        <v>0.033483796296296296</v>
      </c>
      <c r="K145" s="17">
        <v>120</v>
      </c>
      <c r="L145" s="16">
        <v>0.0015856481481481479</v>
      </c>
      <c r="M145" s="16">
        <v>0.0159375</v>
      </c>
      <c r="N145" s="17">
        <v>123</v>
      </c>
      <c r="O145" t="s">
        <v>1626</v>
      </c>
    </row>
    <row r="146" spans="1:15" ht="12.75">
      <c r="A146" s="15">
        <v>145</v>
      </c>
      <c r="B146" s="15">
        <v>280</v>
      </c>
      <c r="C146" s="15" t="s">
        <v>569</v>
      </c>
      <c r="D146" s="15" t="s">
        <v>570</v>
      </c>
      <c r="E146" s="15" t="s">
        <v>1606</v>
      </c>
      <c r="F146" s="16">
        <v>0.06699074074074074</v>
      </c>
      <c r="G146" s="16">
        <v>0.014050925925925927</v>
      </c>
      <c r="H146" s="17">
        <v>390</v>
      </c>
      <c r="I146" s="16">
        <v>0.0017939814814814815</v>
      </c>
      <c r="J146" s="16">
        <v>0.034131944444444444</v>
      </c>
      <c r="K146" s="17">
        <v>145</v>
      </c>
      <c r="L146" s="16">
        <v>0.0012037037037037038</v>
      </c>
      <c r="M146" s="16">
        <v>0.01579861111111111</v>
      </c>
      <c r="N146" s="17">
        <v>113</v>
      </c>
      <c r="O146" t="s">
        <v>1882</v>
      </c>
    </row>
    <row r="147" spans="1:15" ht="12.75">
      <c r="A147" s="15">
        <v>146</v>
      </c>
      <c r="B147" s="15">
        <v>459</v>
      </c>
      <c r="C147" s="15" t="s">
        <v>1954</v>
      </c>
      <c r="D147" s="15" t="s">
        <v>1485</v>
      </c>
      <c r="E147" s="15" t="s">
        <v>1307</v>
      </c>
      <c r="F147" s="16">
        <v>0.06701388888888889</v>
      </c>
      <c r="G147" s="16">
        <v>0.01300925925925926</v>
      </c>
      <c r="H147" s="17">
        <v>208</v>
      </c>
      <c r="I147" s="16">
        <v>0.0018865740740740742</v>
      </c>
      <c r="J147" s="16">
        <v>0.035416666666666666</v>
      </c>
      <c r="K147" s="17">
        <v>220</v>
      </c>
      <c r="L147" s="16">
        <v>0.0010185185185185186</v>
      </c>
      <c r="M147" s="16">
        <v>0.015671296296296298</v>
      </c>
      <c r="N147" s="17">
        <v>103</v>
      </c>
      <c r="O147" t="s">
        <v>1317</v>
      </c>
    </row>
    <row r="148" spans="1:15" ht="12.75">
      <c r="A148" s="15">
        <v>147</v>
      </c>
      <c r="B148" s="15">
        <v>1077</v>
      </c>
      <c r="C148" s="15" t="s">
        <v>571</v>
      </c>
      <c r="D148" s="15" t="s">
        <v>1537</v>
      </c>
      <c r="E148" s="15" t="s">
        <v>1307</v>
      </c>
      <c r="F148" s="16">
        <v>0.06708333333333333</v>
      </c>
      <c r="G148" s="16">
        <v>0.01318287037037037</v>
      </c>
      <c r="H148" s="17">
        <v>229</v>
      </c>
      <c r="I148" s="16">
        <v>0.0020486111111111113</v>
      </c>
      <c r="J148" s="16">
        <v>0.0346412037037037</v>
      </c>
      <c r="K148" s="17">
        <v>175</v>
      </c>
      <c r="L148" s="16">
        <v>0.0016087962962962963</v>
      </c>
      <c r="M148" s="16">
        <v>0.015590277777777778</v>
      </c>
      <c r="N148" s="17">
        <v>98</v>
      </c>
      <c r="O148" t="s">
        <v>1317</v>
      </c>
    </row>
    <row r="149" spans="1:15" ht="12.75">
      <c r="A149" s="15">
        <v>148</v>
      </c>
      <c r="B149" s="15">
        <v>898</v>
      </c>
      <c r="C149" s="15" t="s">
        <v>572</v>
      </c>
      <c r="D149" s="15" t="s">
        <v>1355</v>
      </c>
      <c r="E149" s="15" t="s">
        <v>1359</v>
      </c>
      <c r="F149" s="16">
        <v>0.06711805555555556</v>
      </c>
      <c r="G149" s="16">
        <v>0.013020833333333334</v>
      </c>
      <c r="H149" s="17">
        <v>210</v>
      </c>
      <c r="I149" s="16">
        <v>0.0025</v>
      </c>
      <c r="J149" s="16">
        <v>0.03329861111111111</v>
      </c>
      <c r="K149" s="17">
        <v>107</v>
      </c>
      <c r="L149" s="16">
        <v>0.001423611111111111</v>
      </c>
      <c r="M149" s="16">
        <v>0.016875</v>
      </c>
      <c r="N149" s="17">
        <v>227</v>
      </c>
      <c r="O149" t="s">
        <v>1317</v>
      </c>
    </row>
    <row r="150" spans="1:15" ht="12.75">
      <c r="A150" s="15">
        <v>149</v>
      </c>
      <c r="B150" s="15">
        <v>44</v>
      </c>
      <c r="C150" s="15" t="s">
        <v>102</v>
      </c>
      <c r="D150" s="15" t="s">
        <v>2580</v>
      </c>
      <c r="E150" s="15" t="s">
        <v>513</v>
      </c>
      <c r="F150" s="16">
        <v>0.06722222222222222</v>
      </c>
      <c r="G150" s="16">
        <v>0.012569444444444446</v>
      </c>
      <c r="H150" s="17">
        <v>159</v>
      </c>
      <c r="I150" s="16">
        <v>0.0016087962962962963</v>
      </c>
      <c r="J150" s="16">
        <v>0.03498842592592593</v>
      </c>
      <c r="K150" s="17">
        <v>192</v>
      </c>
      <c r="L150" s="16">
        <v>0.0012731481481481483</v>
      </c>
      <c r="M150" s="16">
        <v>0.01678240740740741</v>
      </c>
      <c r="N150" s="17">
        <v>218</v>
      </c>
      <c r="O150" t="s">
        <v>2663</v>
      </c>
    </row>
    <row r="151" spans="1:15" ht="12.75">
      <c r="A151" s="15">
        <v>150</v>
      </c>
      <c r="B151" s="15">
        <v>216</v>
      </c>
      <c r="C151" s="15" t="s">
        <v>573</v>
      </c>
      <c r="D151" s="15" t="s">
        <v>1760</v>
      </c>
      <c r="E151" s="15" t="s">
        <v>1548</v>
      </c>
      <c r="F151" s="16">
        <v>0.06726851851851852</v>
      </c>
      <c r="G151" s="16">
        <v>0.011840277777777778</v>
      </c>
      <c r="H151" s="17">
        <v>99</v>
      </c>
      <c r="I151" s="16">
        <v>0.0018171296296296297</v>
      </c>
      <c r="J151" s="16">
        <v>0.034305555555555554</v>
      </c>
      <c r="K151" s="17">
        <v>153</v>
      </c>
      <c r="L151" s="16">
        <v>0.0012384259259259258</v>
      </c>
      <c r="M151" s="16">
        <v>0.018078703703703704</v>
      </c>
      <c r="N151" s="17">
        <v>369</v>
      </c>
      <c r="O151" t="s">
        <v>1465</v>
      </c>
    </row>
    <row r="152" spans="1:15" ht="12.75">
      <c r="A152" s="15">
        <v>151</v>
      </c>
      <c r="B152" s="15">
        <v>518</v>
      </c>
      <c r="C152" s="15" t="s">
        <v>574</v>
      </c>
      <c r="D152" s="15" t="s">
        <v>1381</v>
      </c>
      <c r="E152" s="15" t="s">
        <v>1307</v>
      </c>
      <c r="F152" s="16">
        <v>0.06731481481481481</v>
      </c>
      <c r="G152" s="16">
        <v>0.01315972222222222</v>
      </c>
      <c r="H152" s="17">
        <v>224</v>
      </c>
      <c r="I152" s="16">
        <v>0.0022453703703703702</v>
      </c>
      <c r="J152" s="16">
        <v>0.036111111111111115</v>
      </c>
      <c r="K152" s="17">
        <v>273</v>
      </c>
      <c r="L152" s="16">
        <v>0.0009375</v>
      </c>
      <c r="M152" s="16">
        <v>0.01486111111111111</v>
      </c>
      <c r="N152" s="17">
        <v>56</v>
      </c>
      <c r="O152" t="s">
        <v>1317</v>
      </c>
    </row>
    <row r="153" spans="1:15" ht="12.75">
      <c r="A153" s="15">
        <v>152</v>
      </c>
      <c r="B153" s="15">
        <v>468</v>
      </c>
      <c r="C153" s="15" t="s">
        <v>1517</v>
      </c>
      <c r="D153" s="15" t="s">
        <v>1418</v>
      </c>
      <c r="E153" s="15" t="s">
        <v>1359</v>
      </c>
      <c r="F153" s="16">
        <v>0.06734953703703704</v>
      </c>
      <c r="G153" s="16">
        <v>0.01238425925925926</v>
      </c>
      <c r="H153" s="17">
        <v>130</v>
      </c>
      <c r="I153" s="16">
        <v>0.003912037037037037</v>
      </c>
      <c r="J153" s="16">
        <v>0.03635416666666667</v>
      </c>
      <c r="K153" s="17">
        <v>286</v>
      </c>
      <c r="L153" s="16">
        <v>0.0016435185185185183</v>
      </c>
      <c r="M153" s="16">
        <v>0.013055555555555556</v>
      </c>
      <c r="N153" s="17">
        <v>1</v>
      </c>
      <c r="O153" t="s">
        <v>1317</v>
      </c>
    </row>
    <row r="154" spans="1:15" ht="12.75">
      <c r="A154" s="15">
        <v>153</v>
      </c>
      <c r="B154" s="15">
        <v>680</v>
      </c>
      <c r="C154" s="15" t="s">
        <v>575</v>
      </c>
      <c r="D154" s="15" t="s">
        <v>1418</v>
      </c>
      <c r="E154" s="15" t="s">
        <v>1307</v>
      </c>
      <c r="F154" s="16">
        <v>0.06739583333333334</v>
      </c>
      <c r="G154" s="16">
        <v>0.012615740740740742</v>
      </c>
      <c r="H154" s="17">
        <v>164</v>
      </c>
      <c r="I154" s="16">
        <v>0.002546296296296296</v>
      </c>
      <c r="J154" s="16">
        <v>0.036006944444444446</v>
      </c>
      <c r="K154" s="17">
        <v>266</v>
      </c>
      <c r="L154" s="16">
        <v>0.0011805555555555556</v>
      </c>
      <c r="M154" s="16">
        <v>0.015046296296296295</v>
      </c>
      <c r="N154" s="17">
        <v>68</v>
      </c>
      <c r="O154" t="s">
        <v>1317</v>
      </c>
    </row>
    <row r="155" spans="1:15" ht="12.75">
      <c r="A155" s="15">
        <v>154</v>
      </c>
      <c r="B155" s="15">
        <v>1047</v>
      </c>
      <c r="C155" s="15" t="s">
        <v>546</v>
      </c>
      <c r="D155" s="15" t="s">
        <v>1390</v>
      </c>
      <c r="E155" s="15" t="s">
        <v>1307</v>
      </c>
      <c r="F155" s="16">
        <v>0.06746527777777778</v>
      </c>
      <c r="G155" s="16">
        <v>0.012858796296296297</v>
      </c>
      <c r="H155" s="17">
        <v>193</v>
      </c>
      <c r="I155" s="15" t="s">
        <v>1314</v>
      </c>
      <c r="J155" s="15" t="s">
        <v>1314</v>
      </c>
      <c r="L155" s="15" t="s">
        <v>1314</v>
      </c>
      <c r="M155" s="16">
        <v>0.015601851851851851</v>
      </c>
      <c r="N155" s="17">
        <v>102</v>
      </c>
      <c r="O155" t="s">
        <v>1317</v>
      </c>
    </row>
    <row r="156" spans="1:15" ht="12.75">
      <c r="A156" s="15">
        <v>155</v>
      </c>
      <c r="B156" s="15">
        <v>698</v>
      </c>
      <c r="C156" s="15" t="s">
        <v>576</v>
      </c>
      <c r="D156" s="15" t="s">
        <v>1713</v>
      </c>
      <c r="E156" s="15" t="s">
        <v>1359</v>
      </c>
      <c r="F156" s="16">
        <v>0.06747685185185186</v>
      </c>
      <c r="G156" s="16">
        <v>0.014340277777777776</v>
      </c>
      <c r="H156" s="17">
        <v>448</v>
      </c>
      <c r="I156" s="16">
        <v>0.002835648148148148</v>
      </c>
      <c r="J156" s="16">
        <v>0.03314814814814815</v>
      </c>
      <c r="K156" s="17">
        <v>103</v>
      </c>
      <c r="L156" s="16">
        <v>0.0018865740740740742</v>
      </c>
      <c r="M156" s="16">
        <v>0.015266203703703705</v>
      </c>
      <c r="N156" s="17">
        <v>79</v>
      </c>
      <c r="O156" t="s">
        <v>1317</v>
      </c>
    </row>
    <row r="157" spans="1:15" ht="12.75">
      <c r="A157" s="15">
        <v>156</v>
      </c>
      <c r="B157" s="15">
        <v>765</v>
      </c>
      <c r="C157" s="15" t="s">
        <v>577</v>
      </c>
      <c r="D157" s="15" t="s">
        <v>1713</v>
      </c>
      <c r="E157" s="15" t="s">
        <v>1307</v>
      </c>
      <c r="F157" s="16">
        <v>0.06751157407407408</v>
      </c>
      <c r="G157" s="16">
        <v>0.013518518518518518</v>
      </c>
      <c r="H157" s="17">
        <v>296</v>
      </c>
      <c r="I157" s="16">
        <v>0.0034027777777777784</v>
      </c>
      <c r="J157" s="16">
        <v>0.033541666666666664</v>
      </c>
      <c r="K157" s="17">
        <v>121</v>
      </c>
      <c r="L157" s="16">
        <v>0.0013310185185185185</v>
      </c>
      <c r="M157" s="16">
        <v>0.015729166666666666</v>
      </c>
      <c r="N157" s="17">
        <v>107</v>
      </c>
      <c r="O157" t="s">
        <v>1317</v>
      </c>
    </row>
    <row r="158" spans="1:15" ht="12.75">
      <c r="A158" s="15">
        <v>157</v>
      </c>
      <c r="B158" s="15">
        <v>849</v>
      </c>
      <c r="C158" s="15" t="s">
        <v>578</v>
      </c>
      <c r="D158" s="15" t="s">
        <v>1455</v>
      </c>
      <c r="E158" s="15" t="s">
        <v>1307</v>
      </c>
      <c r="F158" s="16">
        <v>0.06754629629629628</v>
      </c>
      <c r="G158" s="16">
        <v>0.013842592592592594</v>
      </c>
      <c r="H158" s="17">
        <v>358</v>
      </c>
      <c r="I158" s="16">
        <v>0.0017939814814814815</v>
      </c>
      <c r="J158" s="16">
        <v>0.03412037037037037</v>
      </c>
      <c r="K158" s="17">
        <v>144</v>
      </c>
      <c r="L158" s="16">
        <v>0.0012731481481481483</v>
      </c>
      <c r="M158" s="16">
        <v>0.016516203703703703</v>
      </c>
      <c r="N158" s="17">
        <v>194</v>
      </c>
      <c r="O158" t="s">
        <v>1317</v>
      </c>
    </row>
    <row r="159" spans="1:15" ht="12.75">
      <c r="A159" s="15">
        <v>158</v>
      </c>
      <c r="B159" s="15">
        <v>472</v>
      </c>
      <c r="C159" s="15" t="s">
        <v>579</v>
      </c>
      <c r="D159" s="15" t="s">
        <v>1316</v>
      </c>
      <c r="E159" s="15" t="s">
        <v>1359</v>
      </c>
      <c r="F159" s="16">
        <v>0.06754629629629628</v>
      </c>
      <c r="G159" s="16">
        <v>0.016180555555555556</v>
      </c>
      <c r="H159" s="17">
        <v>693</v>
      </c>
      <c r="I159" s="16">
        <v>0.0030787037037037037</v>
      </c>
      <c r="J159" s="16">
        <v>0.03107638888888889</v>
      </c>
      <c r="K159" s="17">
        <v>22</v>
      </c>
      <c r="L159" s="16">
        <v>0.0021064814814814813</v>
      </c>
      <c r="M159" s="16">
        <v>0.015104166666666667</v>
      </c>
      <c r="N159" s="17">
        <v>71</v>
      </c>
      <c r="O159" t="s">
        <v>1317</v>
      </c>
    </row>
    <row r="160" spans="1:15" ht="12.75">
      <c r="A160" s="15">
        <v>159</v>
      </c>
      <c r="B160" s="15">
        <v>1005</v>
      </c>
      <c r="C160" s="15" t="s">
        <v>580</v>
      </c>
      <c r="D160" s="15" t="s">
        <v>581</v>
      </c>
      <c r="E160" s="15" t="s">
        <v>1307</v>
      </c>
      <c r="F160" s="16">
        <v>0.06758101851851851</v>
      </c>
      <c r="G160" s="16">
        <v>0.012372685185185186</v>
      </c>
      <c r="H160" s="17">
        <v>127</v>
      </c>
      <c r="I160" s="16">
        <v>0.0020717592592592593</v>
      </c>
      <c r="J160" s="16">
        <v>0.0337037037037037</v>
      </c>
      <c r="K160" s="17">
        <v>129</v>
      </c>
      <c r="L160" s="16">
        <v>0.001388888888888889</v>
      </c>
      <c r="M160" s="16">
        <v>0.018043981481481484</v>
      </c>
      <c r="N160" s="17">
        <v>360</v>
      </c>
      <c r="O160" t="s">
        <v>1440</v>
      </c>
    </row>
    <row r="161" spans="1:15" ht="12.75">
      <c r="A161" s="15">
        <v>160</v>
      </c>
      <c r="B161" s="15">
        <v>1031</v>
      </c>
      <c r="C161" s="15" t="s">
        <v>582</v>
      </c>
      <c r="D161" s="15" t="s">
        <v>1622</v>
      </c>
      <c r="E161" s="15" t="s">
        <v>1351</v>
      </c>
      <c r="F161" s="16">
        <v>0.06760416666666667</v>
      </c>
      <c r="G161" s="16">
        <v>0.012905092592592591</v>
      </c>
      <c r="H161" s="17">
        <v>197</v>
      </c>
      <c r="I161" s="16">
        <v>0.0021296296296296298</v>
      </c>
      <c r="J161" s="16">
        <v>0.033414351851851855</v>
      </c>
      <c r="K161" s="17">
        <v>116</v>
      </c>
      <c r="L161" s="16">
        <v>0.001597222222222222</v>
      </c>
      <c r="M161" s="16">
        <v>0.017569444444444447</v>
      </c>
      <c r="N161" s="17">
        <v>295</v>
      </c>
      <c r="O161" t="s">
        <v>1710</v>
      </c>
    </row>
    <row r="162" spans="1:15" ht="12.75">
      <c r="A162" s="15">
        <v>161</v>
      </c>
      <c r="B162" s="15">
        <v>886</v>
      </c>
      <c r="C162" s="15" t="s">
        <v>583</v>
      </c>
      <c r="D162" s="15" t="s">
        <v>1657</v>
      </c>
      <c r="E162" s="15" t="s">
        <v>1359</v>
      </c>
      <c r="F162" s="16">
        <v>0.06761574074074074</v>
      </c>
      <c r="G162" s="16">
        <v>0.01091435185185185</v>
      </c>
      <c r="H162" s="17">
        <v>50</v>
      </c>
      <c r="I162" s="16">
        <v>0.0023032407407407407</v>
      </c>
      <c r="J162" s="16">
        <v>0.03539351851851852</v>
      </c>
      <c r="K162" s="17">
        <v>217</v>
      </c>
      <c r="L162" s="16">
        <v>0.0016550925925925926</v>
      </c>
      <c r="M162" s="16">
        <v>0.01733796296296296</v>
      </c>
      <c r="N162" s="17">
        <v>271</v>
      </c>
      <c r="O162" t="s">
        <v>1317</v>
      </c>
    </row>
    <row r="163" spans="1:15" ht="12.75">
      <c r="A163" s="15">
        <v>162</v>
      </c>
      <c r="B163" s="15">
        <v>1099</v>
      </c>
      <c r="C163" s="15" t="s">
        <v>584</v>
      </c>
      <c r="D163" s="15" t="s">
        <v>585</v>
      </c>
      <c r="E163" s="15" t="s">
        <v>1307</v>
      </c>
      <c r="F163" s="16">
        <v>0.06761574074074074</v>
      </c>
      <c r="G163" s="16">
        <v>0.014317129629629631</v>
      </c>
      <c r="H163" s="17">
        <v>440</v>
      </c>
      <c r="I163" s="16">
        <v>0.002337962962962963</v>
      </c>
      <c r="J163" s="16">
        <v>0.03505787037037037</v>
      </c>
      <c r="K163" s="17">
        <v>197</v>
      </c>
      <c r="L163" s="16">
        <v>0.0011574074074074073</v>
      </c>
      <c r="M163" s="16">
        <v>0.014745370370370372</v>
      </c>
      <c r="N163" s="17">
        <v>46</v>
      </c>
      <c r="O163" t="s">
        <v>1317</v>
      </c>
    </row>
    <row r="164" spans="1:15" ht="12.75">
      <c r="A164" s="15">
        <v>163</v>
      </c>
      <c r="B164" s="15">
        <v>737</v>
      </c>
      <c r="C164" s="15" t="s">
        <v>586</v>
      </c>
      <c r="D164" s="15" t="s">
        <v>587</v>
      </c>
      <c r="E164" s="15" t="s">
        <v>1351</v>
      </c>
      <c r="F164" s="16">
        <v>0.06766203703703703</v>
      </c>
      <c r="G164" s="16">
        <v>0.01347222222222222</v>
      </c>
      <c r="H164" s="17">
        <v>287</v>
      </c>
      <c r="I164" s="16">
        <v>0.0016435185185185183</v>
      </c>
      <c r="J164" s="16">
        <v>0.035543981481481475</v>
      </c>
      <c r="K164" s="17">
        <v>238</v>
      </c>
      <c r="L164" s="16">
        <v>0.001423611111111111</v>
      </c>
      <c r="M164" s="16">
        <v>0.015601851851851851</v>
      </c>
      <c r="N164" s="17">
        <v>101</v>
      </c>
      <c r="O164" t="s">
        <v>1317</v>
      </c>
    </row>
    <row r="165" spans="1:15" ht="12.75">
      <c r="A165" s="15">
        <v>164</v>
      </c>
      <c r="B165" s="15">
        <v>1076</v>
      </c>
      <c r="C165" s="15" t="s">
        <v>588</v>
      </c>
      <c r="D165" s="15" t="s">
        <v>1464</v>
      </c>
      <c r="E165" s="15" t="s">
        <v>1307</v>
      </c>
      <c r="F165" s="16">
        <v>0.06778935185185185</v>
      </c>
      <c r="G165" s="16">
        <v>0.013055555555555556</v>
      </c>
      <c r="H165" s="17">
        <v>216</v>
      </c>
      <c r="I165" s="16">
        <v>0.002314814814814815</v>
      </c>
      <c r="J165" s="16">
        <v>0.03576388888888889</v>
      </c>
      <c r="K165" s="17">
        <v>253</v>
      </c>
      <c r="L165" s="16">
        <v>0.0011458333333333333</v>
      </c>
      <c r="M165" s="16">
        <v>0.015509259259259257</v>
      </c>
      <c r="N165" s="17">
        <v>95</v>
      </c>
      <c r="O165" t="s">
        <v>1626</v>
      </c>
    </row>
    <row r="166" spans="1:15" ht="12.75">
      <c r="A166" s="15">
        <v>165</v>
      </c>
      <c r="B166" s="15">
        <v>867</v>
      </c>
      <c r="C166" s="15" t="s">
        <v>589</v>
      </c>
      <c r="D166" s="15" t="s">
        <v>1681</v>
      </c>
      <c r="E166" s="15" t="s">
        <v>1359</v>
      </c>
      <c r="F166" s="16">
        <v>0.06780092592592592</v>
      </c>
      <c r="G166" s="16">
        <v>0.013368055555555557</v>
      </c>
      <c r="H166" s="17">
        <v>260</v>
      </c>
      <c r="I166" s="16">
        <v>0.002199074074074074</v>
      </c>
      <c r="J166" s="16">
        <v>0.03273148148148148</v>
      </c>
      <c r="K166" s="17">
        <v>82</v>
      </c>
      <c r="L166" s="16">
        <v>0.0016203703703703703</v>
      </c>
      <c r="M166" s="16">
        <v>0.017881944444444443</v>
      </c>
      <c r="N166" s="17">
        <v>337</v>
      </c>
      <c r="O166" t="s">
        <v>1317</v>
      </c>
    </row>
    <row r="167" spans="1:15" ht="12.75">
      <c r="A167" s="15">
        <v>166</v>
      </c>
      <c r="B167" s="15">
        <v>448</v>
      </c>
      <c r="C167" s="15" t="s">
        <v>590</v>
      </c>
      <c r="D167" s="15" t="s">
        <v>2924</v>
      </c>
      <c r="E167" s="15" t="s">
        <v>1351</v>
      </c>
      <c r="F167" s="16">
        <v>0.06780092592592592</v>
      </c>
      <c r="G167" s="16">
        <v>0.013680555555555555</v>
      </c>
      <c r="H167" s="17">
        <v>327</v>
      </c>
      <c r="I167" s="16">
        <v>0.0022569444444444447</v>
      </c>
      <c r="J167" s="16">
        <v>0.034027777777777775</v>
      </c>
      <c r="K167" s="17">
        <v>138</v>
      </c>
      <c r="L167" s="16">
        <v>0.0015393518518518519</v>
      </c>
      <c r="M167" s="16">
        <v>0.016307870370370372</v>
      </c>
      <c r="N167" s="17">
        <v>169</v>
      </c>
      <c r="O167" t="s">
        <v>1317</v>
      </c>
    </row>
    <row r="168" spans="1:15" ht="12.75">
      <c r="A168" s="15">
        <v>167</v>
      </c>
      <c r="B168" s="15">
        <v>534</v>
      </c>
      <c r="C168" s="15" t="s">
        <v>591</v>
      </c>
      <c r="D168" s="15" t="s">
        <v>592</v>
      </c>
      <c r="E168" s="15" t="s">
        <v>1307</v>
      </c>
      <c r="F168" s="16">
        <v>0.06780092592592592</v>
      </c>
      <c r="G168" s="16">
        <v>0.01199074074074074</v>
      </c>
      <c r="H168" s="17">
        <v>104</v>
      </c>
      <c r="I168" s="16">
        <v>0.0027546296296296294</v>
      </c>
      <c r="J168" s="16">
        <v>0.03556712962962963</v>
      </c>
      <c r="K168" s="17">
        <v>239</v>
      </c>
      <c r="L168" s="16">
        <v>0.0013078703703703705</v>
      </c>
      <c r="M168" s="16">
        <v>0.01619212962962963</v>
      </c>
      <c r="N168" s="17">
        <v>155</v>
      </c>
      <c r="O168" t="s">
        <v>1317</v>
      </c>
    </row>
    <row r="169" spans="1:15" ht="12.75">
      <c r="A169" s="15">
        <v>168</v>
      </c>
      <c r="B169" s="15">
        <v>10</v>
      </c>
      <c r="C169" s="15" t="s">
        <v>593</v>
      </c>
      <c r="D169" s="15" t="s">
        <v>1558</v>
      </c>
      <c r="E169" s="15" t="s">
        <v>1548</v>
      </c>
      <c r="F169" s="16">
        <v>0.0678587962962963</v>
      </c>
      <c r="G169" s="16">
        <v>0.01332175925925926</v>
      </c>
      <c r="H169" s="17">
        <v>251</v>
      </c>
      <c r="I169" s="16">
        <v>0.001400462962962963</v>
      </c>
      <c r="J169" s="16">
        <v>0.03400462962962963</v>
      </c>
      <c r="K169" s="17">
        <v>136</v>
      </c>
      <c r="L169" s="16">
        <v>0.00125</v>
      </c>
      <c r="M169" s="16">
        <v>0.017881944444444443</v>
      </c>
      <c r="N169" s="17">
        <v>338</v>
      </c>
      <c r="O169" t="s">
        <v>1342</v>
      </c>
    </row>
    <row r="170" spans="1:15" ht="12.75">
      <c r="A170" s="15">
        <v>169</v>
      </c>
      <c r="B170" s="15">
        <v>704</v>
      </c>
      <c r="C170" s="15" t="s">
        <v>594</v>
      </c>
      <c r="D170" s="15" t="s">
        <v>40</v>
      </c>
      <c r="E170" s="15" t="s">
        <v>1307</v>
      </c>
      <c r="F170" s="16">
        <v>0.06789351851851852</v>
      </c>
      <c r="G170" s="16">
        <v>0.014085648148148151</v>
      </c>
      <c r="H170" s="17">
        <v>395</v>
      </c>
      <c r="I170" s="16">
        <v>0.0019444444444444442</v>
      </c>
      <c r="J170" s="16">
        <v>0.03498842592592593</v>
      </c>
      <c r="K170" s="17">
        <v>193</v>
      </c>
      <c r="L170" s="16">
        <v>0.0009375</v>
      </c>
      <c r="M170" s="16">
        <v>0.015949074074074074</v>
      </c>
      <c r="N170" s="17">
        <v>125</v>
      </c>
      <c r="O170" t="s">
        <v>1317</v>
      </c>
    </row>
    <row r="171" spans="1:15" ht="12.75">
      <c r="A171" s="15">
        <v>170</v>
      </c>
      <c r="B171" s="15">
        <v>1032</v>
      </c>
      <c r="C171" s="15" t="s">
        <v>150</v>
      </c>
      <c r="D171" s="15" t="s">
        <v>595</v>
      </c>
      <c r="E171" s="15" t="s">
        <v>1359</v>
      </c>
      <c r="F171" s="16">
        <v>0.06793981481481481</v>
      </c>
      <c r="G171" s="16">
        <v>0.012060185185185186</v>
      </c>
      <c r="H171" s="17">
        <v>110</v>
      </c>
      <c r="I171" s="16">
        <v>0.002951388888888889</v>
      </c>
      <c r="J171" s="16">
        <v>0.03332175925925926</v>
      </c>
      <c r="K171" s="17">
        <v>110</v>
      </c>
      <c r="L171" s="16">
        <v>0.0017939814814814815</v>
      </c>
      <c r="M171" s="16">
        <v>0.017800925925925925</v>
      </c>
      <c r="N171" s="17">
        <v>327</v>
      </c>
      <c r="O171" t="s">
        <v>1710</v>
      </c>
    </row>
    <row r="172" spans="1:15" ht="12.75">
      <c r="A172" s="15">
        <v>171</v>
      </c>
      <c r="B172" s="15">
        <v>45</v>
      </c>
      <c r="C172" s="15" t="s">
        <v>596</v>
      </c>
      <c r="D172" s="15" t="s">
        <v>1938</v>
      </c>
      <c r="E172" s="15" t="s">
        <v>1606</v>
      </c>
      <c r="F172" s="16">
        <v>0.0679513888888889</v>
      </c>
      <c r="G172" s="16">
        <v>0.013379629629629628</v>
      </c>
      <c r="H172" s="17">
        <v>262</v>
      </c>
      <c r="I172" s="16">
        <v>0.0019560185185185184</v>
      </c>
      <c r="J172" s="16">
        <v>0.03380787037037037</v>
      </c>
      <c r="K172" s="17">
        <v>133</v>
      </c>
      <c r="L172" s="16">
        <v>0.0017592592592592592</v>
      </c>
      <c r="M172" s="16">
        <v>0.01704861111111111</v>
      </c>
      <c r="N172" s="17">
        <v>245</v>
      </c>
      <c r="O172" t="s">
        <v>1602</v>
      </c>
    </row>
    <row r="173" spans="1:15" ht="12.75">
      <c r="A173" s="15">
        <v>172</v>
      </c>
      <c r="B173" s="15">
        <v>758</v>
      </c>
      <c r="C173" s="15" t="s">
        <v>2990</v>
      </c>
      <c r="D173" s="15" t="s">
        <v>1702</v>
      </c>
      <c r="E173" s="15" t="s">
        <v>1307</v>
      </c>
      <c r="F173" s="16">
        <v>0.06800925925925926</v>
      </c>
      <c r="G173" s="16">
        <v>0.012361111111111113</v>
      </c>
      <c r="H173" s="17">
        <v>125</v>
      </c>
      <c r="I173" s="16">
        <v>0.002511574074074074</v>
      </c>
      <c r="J173" s="16">
        <v>0.03575231481481481</v>
      </c>
      <c r="K173" s="17">
        <v>251</v>
      </c>
      <c r="L173" s="16">
        <v>0.0012152777777777778</v>
      </c>
      <c r="M173" s="16">
        <v>0.016168981481481482</v>
      </c>
      <c r="N173" s="17">
        <v>150</v>
      </c>
      <c r="O173" t="s">
        <v>1317</v>
      </c>
    </row>
    <row r="174" spans="1:15" ht="12.75">
      <c r="A174" s="15">
        <v>173</v>
      </c>
      <c r="B174" s="15">
        <v>829</v>
      </c>
      <c r="C174" s="15" t="s">
        <v>597</v>
      </c>
      <c r="D174" s="15" t="s">
        <v>1399</v>
      </c>
      <c r="E174" s="15" t="s">
        <v>1307</v>
      </c>
      <c r="F174" s="16">
        <v>0.06802083333333334</v>
      </c>
      <c r="G174" s="16">
        <v>0.013761574074074074</v>
      </c>
      <c r="H174" s="17">
        <v>343</v>
      </c>
      <c r="I174" s="16">
        <v>0.0017245370370370372</v>
      </c>
      <c r="J174" s="16">
        <v>0.03412037037037037</v>
      </c>
      <c r="K174" s="17">
        <v>143</v>
      </c>
      <c r="L174" s="16">
        <v>0.0012847222222222223</v>
      </c>
      <c r="M174" s="16">
        <v>0.01712962962962963</v>
      </c>
      <c r="N174" s="17">
        <v>253</v>
      </c>
      <c r="O174" t="s">
        <v>1317</v>
      </c>
    </row>
    <row r="175" spans="1:15" ht="12.75">
      <c r="A175" s="15">
        <v>174</v>
      </c>
      <c r="B175" s="15">
        <v>877</v>
      </c>
      <c r="C175" s="15" t="s">
        <v>1898</v>
      </c>
      <c r="D175" s="15" t="s">
        <v>1355</v>
      </c>
      <c r="E175" s="15" t="s">
        <v>1307</v>
      </c>
      <c r="F175" s="16">
        <v>0.06805555555555555</v>
      </c>
      <c r="G175" s="16">
        <v>0.013460648148148147</v>
      </c>
      <c r="H175" s="17">
        <v>282</v>
      </c>
      <c r="I175" s="16">
        <v>0.0021180555555555553</v>
      </c>
      <c r="J175" s="16">
        <v>0.034722222222222224</v>
      </c>
      <c r="K175" s="17">
        <v>180</v>
      </c>
      <c r="L175" s="16">
        <v>0.001365740740740741</v>
      </c>
      <c r="M175" s="16">
        <v>0.016412037037037037</v>
      </c>
      <c r="N175" s="17">
        <v>187</v>
      </c>
      <c r="O175" t="s">
        <v>1317</v>
      </c>
    </row>
    <row r="176" spans="1:15" ht="12.75">
      <c r="A176" s="15">
        <v>175</v>
      </c>
      <c r="B176" s="15">
        <v>913</v>
      </c>
      <c r="C176" s="15" t="s">
        <v>598</v>
      </c>
      <c r="D176" s="15" t="s">
        <v>599</v>
      </c>
      <c r="E176" s="15" t="s">
        <v>1307</v>
      </c>
      <c r="F176" s="16">
        <v>0.06818287037037037</v>
      </c>
      <c r="G176" s="16">
        <v>0.012604166666666666</v>
      </c>
      <c r="H176" s="17">
        <v>161</v>
      </c>
      <c r="I176" s="16">
        <v>0.0022800925925925927</v>
      </c>
      <c r="J176" s="16">
        <v>0.0356712962962963</v>
      </c>
      <c r="K176" s="17">
        <v>245</v>
      </c>
      <c r="L176" s="16">
        <v>0.0017476851851851852</v>
      </c>
      <c r="M176" s="16">
        <v>0.01587962962962963</v>
      </c>
      <c r="N176" s="17">
        <v>119</v>
      </c>
      <c r="O176" t="s">
        <v>1317</v>
      </c>
    </row>
    <row r="177" spans="1:15" ht="12.75">
      <c r="A177" s="15">
        <v>176</v>
      </c>
      <c r="B177" s="15">
        <v>369</v>
      </c>
      <c r="C177" s="15" t="s">
        <v>600</v>
      </c>
      <c r="D177" s="15" t="s">
        <v>1681</v>
      </c>
      <c r="E177" s="15" t="s">
        <v>1359</v>
      </c>
      <c r="F177" s="16">
        <v>0.06825231481481481</v>
      </c>
      <c r="G177" s="16">
        <v>0.012314814814814815</v>
      </c>
      <c r="H177" s="17">
        <v>121</v>
      </c>
      <c r="I177" s="16">
        <v>0.0016203703703703703</v>
      </c>
      <c r="J177" s="16">
        <v>0.034722222222222224</v>
      </c>
      <c r="K177" s="17">
        <v>179</v>
      </c>
      <c r="L177" s="16">
        <v>0.0015046296296296294</v>
      </c>
      <c r="M177" s="16">
        <v>0.018090277777777778</v>
      </c>
      <c r="N177" s="17">
        <v>371</v>
      </c>
      <c r="O177" t="s">
        <v>2619</v>
      </c>
    </row>
    <row r="178" spans="1:15" ht="12.75">
      <c r="A178" s="15">
        <v>177</v>
      </c>
      <c r="B178" s="15">
        <v>872</v>
      </c>
      <c r="C178" s="15" t="s">
        <v>601</v>
      </c>
      <c r="D178" s="15" t="s">
        <v>1681</v>
      </c>
      <c r="E178" s="15" t="s">
        <v>1351</v>
      </c>
      <c r="F178" s="16">
        <v>0.06828703703703703</v>
      </c>
      <c r="G178" s="16">
        <v>0.011493055555555555</v>
      </c>
      <c r="H178" s="17">
        <v>85</v>
      </c>
      <c r="I178" s="16">
        <v>0.002314814814814815</v>
      </c>
      <c r="J178" s="16">
        <v>0.03508101851851852</v>
      </c>
      <c r="K178" s="17">
        <v>200</v>
      </c>
      <c r="L178" s="16">
        <v>0.0013194444444444443</v>
      </c>
      <c r="M178" s="16">
        <v>0.018078703703703704</v>
      </c>
      <c r="N178" s="17">
        <v>370</v>
      </c>
      <c r="O178" t="s">
        <v>1317</v>
      </c>
    </row>
    <row r="179" spans="1:15" ht="12.75">
      <c r="A179" s="15">
        <v>178</v>
      </c>
      <c r="B179" s="15">
        <v>636</v>
      </c>
      <c r="C179" s="15" t="s">
        <v>602</v>
      </c>
      <c r="D179" s="15" t="s">
        <v>603</v>
      </c>
      <c r="E179" s="15" t="s">
        <v>439</v>
      </c>
      <c r="F179" s="16">
        <v>0.06832175925925926</v>
      </c>
      <c r="G179" s="16">
        <v>0.012534722222222223</v>
      </c>
      <c r="H179" s="17">
        <v>151</v>
      </c>
      <c r="I179" s="16">
        <v>0.0024074074074074076</v>
      </c>
      <c r="J179" s="16">
        <v>0.036875</v>
      </c>
      <c r="K179" s="17">
        <v>325</v>
      </c>
      <c r="L179" s="16">
        <v>0.0013425925925925925</v>
      </c>
      <c r="M179" s="16">
        <v>0.015162037037037036</v>
      </c>
      <c r="N179" s="17">
        <v>75</v>
      </c>
      <c r="O179" t="s">
        <v>1317</v>
      </c>
    </row>
    <row r="180" spans="1:15" ht="12.75">
      <c r="A180" s="15">
        <v>179</v>
      </c>
      <c r="B180" s="15">
        <v>847</v>
      </c>
      <c r="C180" s="15" t="s">
        <v>604</v>
      </c>
      <c r="D180" s="15" t="s">
        <v>1404</v>
      </c>
      <c r="E180" s="15" t="s">
        <v>1359</v>
      </c>
      <c r="F180" s="16">
        <v>0.06833333333333334</v>
      </c>
      <c r="G180" s="16">
        <v>0.010833333333333334</v>
      </c>
      <c r="H180" s="17">
        <v>49</v>
      </c>
      <c r="I180" s="16">
        <v>0.0026504629629629625</v>
      </c>
      <c r="J180" s="16">
        <v>0.03711805555555556</v>
      </c>
      <c r="K180" s="17">
        <v>337</v>
      </c>
      <c r="L180" s="16">
        <v>0.0017592592592592592</v>
      </c>
      <c r="M180" s="16">
        <v>0.015983796296296295</v>
      </c>
      <c r="N180" s="17">
        <v>129</v>
      </c>
      <c r="O180" t="s">
        <v>1317</v>
      </c>
    </row>
    <row r="181" spans="1:15" ht="12.75">
      <c r="A181" s="15">
        <v>180</v>
      </c>
      <c r="B181" s="15">
        <v>51</v>
      </c>
      <c r="C181" s="15" t="s">
        <v>2752</v>
      </c>
      <c r="D181" s="15" t="s">
        <v>605</v>
      </c>
      <c r="E181" s="15" t="s">
        <v>513</v>
      </c>
      <c r="F181" s="16">
        <v>0.06835648148148148</v>
      </c>
      <c r="G181" s="16">
        <v>0.01329861111111111</v>
      </c>
      <c r="H181" s="17">
        <v>244</v>
      </c>
      <c r="I181" s="16">
        <v>0.0021527777777777778</v>
      </c>
      <c r="J181" s="16">
        <v>0.0337037037037037</v>
      </c>
      <c r="K181" s="17">
        <v>130</v>
      </c>
      <c r="L181" s="16">
        <v>0.00125</v>
      </c>
      <c r="M181" s="16">
        <v>0.017951388888888888</v>
      </c>
      <c r="N181" s="17">
        <v>349</v>
      </c>
      <c r="O181" t="s">
        <v>2753</v>
      </c>
    </row>
    <row r="182" spans="1:15" ht="12.75">
      <c r="A182" s="15">
        <v>181</v>
      </c>
      <c r="B182" s="15">
        <v>786</v>
      </c>
      <c r="C182" s="15" t="s">
        <v>606</v>
      </c>
      <c r="D182" s="15" t="s">
        <v>1310</v>
      </c>
      <c r="E182" s="15" t="s">
        <v>1307</v>
      </c>
      <c r="F182" s="16">
        <v>0.06837962962962964</v>
      </c>
      <c r="G182" s="15" t="s">
        <v>1314</v>
      </c>
      <c r="H182" s="17"/>
      <c r="I182" s="15" t="s">
        <v>1314</v>
      </c>
      <c r="J182" s="16">
        <v>0.03460648148148148</v>
      </c>
      <c r="K182" s="17">
        <v>172</v>
      </c>
      <c r="L182" s="16">
        <v>0.0016319444444444445</v>
      </c>
      <c r="M182" s="16">
        <v>0.016400462962962964</v>
      </c>
      <c r="N182" s="17">
        <v>185</v>
      </c>
      <c r="O182" t="s">
        <v>1317</v>
      </c>
    </row>
    <row r="183" spans="1:15" ht="12.75">
      <c r="A183" s="15">
        <v>182</v>
      </c>
      <c r="B183" s="15">
        <v>471</v>
      </c>
      <c r="C183" s="15" t="s">
        <v>607</v>
      </c>
      <c r="D183" s="15" t="s">
        <v>1418</v>
      </c>
      <c r="E183" s="15" t="s">
        <v>1351</v>
      </c>
      <c r="F183" s="16">
        <v>0.06837962962962964</v>
      </c>
      <c r="G183" s="16">
        <v>0.01244212962962963</v>
      </c>
      <c r="H183" s="17">
        <v>140</v>
      </c>
      <c r="I183" s="16">
        <v>0.0035069444444444445</v>
      </c>
      <c r="J183" s="16">
        <v>0.03270833333333333</v>
      </c>
      <c r="K183" s="17">
        <v>80</v>
      </c>
      <c r="L183" s="16">
        <v>0.002199074074074074</v>
      </c>
      <c r="M183" s="16">
        <v>0.017534722222222222</v>
      </c>
      <c r="N183" s="17">
        <v>293</v>
      </c>
      <c r="O183" t="s">
        <v>1317</v>
      </c>
    </row>
    <row r="184" spans="1:15" ht="12.75">
      <c r="A184" s="15">
        <v>183</v>
      </c>
      <c r="B184" s="15">
        <v>748</v>
      </c>
      <c r="C184" s="15" t="s">
        <v>2593</v>
      </c>
      <c r="D184" s="15" t="s">
        <v>3020</v>
      </c>
      <c r="E184" s="15" t="s">
        <v>439</v>
      </c>
      <c r="F184" s="16">
        <v>0.0683912037037037</v>
      </c>
      <c r="G184" s="16">
        <v>0.014178240740740741</v>
      </c>
      <c r="H184" s="17">
        <v>414</v>
      </c>
      <c r="I184" s="16">
        <v>0.002627314814814815</v>
      </c>
      <c r="J184" s="16">
        <v>0.033067129629629634</v>
      </c>
      <c r="K184" s="17">
        <v>99</v>
      </c>
      <c r="L184" s="16">
        <v>0.0012268518518518518</v>
      </c>
      <c r="M184" s="16">
        <v>0.01730324074074074</v>
      </c>
      <c r="N184" s="17">
        <v>267</v>
      </c>
      <c r="O184" t="s">
        <v>1317</v>
      </c>
    </row>
    <row r="185" spans="1:15" ht="12.75">
      <c r="A185" s="15">
        <v>184</v>
      </c>
      <c r="B185" s="15">
        <v>871</v>
      </c>
      <c r="C185" s="15" t="s">
        <v>608</v>
      </c>
      <c r="D185" s="15" t="s">
        <v>1475</v>
      </c>
      <c r="E185" s="15" t="s">
        <v>1359</v>
      </c>
      <c r="F185" s="16">
        <v>0.06841435185185185</v>
      </c>
      <c r="G185" s="16">
        <v>0.012511574074074073</v>
      </c>
      <c r="H185" s="17">
        <v>146</v>
      </c>
      <c r="I185" s="16">
        <v>0.002025462962962963</v>
      </c>
      <c r="J185" s="16">
        <v>0.034583333333333334</v>
      </c>
      <c r="K185" s="17">
        <v>171</v>
      </c>
      <c r="L185" s="16">
        <v>0.0013194444444444443</v>
      </c>
      <c r="M185" s="16">
        <v>0.017962962962962962</v>
      </c>
      <c r="N185" s="17">
        <v>351</v>
      </c>
      <c r="O185" t="s">
        <v>1317</v>
      </c>
    </row>
    <row r="186" spans="1:15" ht="12.75">
      <c r="A186" s="15">
        <v>185</v>
      </c>
      <c r="B186" s="15">
        <v>731</v>
      </c>
      <c r="C186" s="15" t="s">
        <v>609</v>
      </c>
      <c r="D186" s="15" t="s">
        <v>1671</v>
      </c>
      <c r="E186" s="15" t="s">
        <v>1307</v>
      </c>
      <c r="F186" s="16">
        <v>0.0684375</v>
      </c>
      <c r="G186" s="16">
        <v>0.013356481481481483</v>
      </c>
      <c r="H186" s="17">
        <v>259</v>
      </c>
      <c r="I186" s="16">
        <v>0.0024652777777777776</v>
      </c>
      <c r="J186" s="16">
        <v>0.03435185185185185</v>
      </c>
      <c r="K186" s="17">
        <v>158</v>
      </c>
      <c r="L186" s="16">
        <v>0.0015162037037037036</v>
      </c>
      <c r="M186" s="16">
        <v>0.016747685185185185</v>
      </c>
      <c r="N186" s="17">
        <v>212</v>
      </c>
      <c r="O186" t="s">
        <v>1317</v>
      </c>
    </row>
    <row r="187" spans="1:15" ht="12.75">
      <c r="A187" s="15">
        <v>186</v>
      </c>
      <c r="B187" s="15">
        <v>550</v>
      </c>
      <c r="C187" s="15" t="s">
        <v>610</v>
      </c>
      <c r="D187" s="15" t="s">
        <v>1310</v>
      </c>
      <c r="E187" s="15" t="s">
        <v>1359</v>
      </c>
      <c r="F187" s="16">
        <v>0.0684375</v>
      </c>
      <c r="G187" s="16">
        <v>0.010590277777777777</v>
      </c>
      <c r="H187" s="17">
        <v>33</v>
      </c>
      <c r="I187" s="16">
        <v>0.0024537037037037036</v>
      </c>
      <c r="J187" s="16">
        <v>0.03594907407407407</v>
      </c>
      <c r="K187" s="17">
        <v>264</v>
      </c>
      <c r="L187" s="16">
        <v>0.001689814814814815</v>
      </c>
      <c r="M187" s="16">
        <v>0.017766203703703704</v>
      </c>
      <c r="N187" s="17">
        <v>320</v>
      </c>
      <c r="O187" t="s">
        <v>1317</v>
      </c>
    </row>
    <row r="188" spans="1:15" ht="12.75">
      <c r="A188" s="15">
        <v>187</v>
      </c>
      <c r="B188" s="15">
        <v>1016</v>
      </c>
      <c r="C188" s="15" t="s">
        <v>611</v>
      </c>
      <c r="D188" s="15" t="s">
        <v>1381</v>
      </c>
      <c r="E188" s="15" t="s">
        <v>1307</v>
      </c>
      <c r="F188" s="16">
        <v>0.06849537037037036</v>
      </c>
      <c r="G188" s="16">
        <v>0.013842592592592594</v>
      </c>
      <c r="H188" s="17">
        <v>359</v>
      </c>
      <c r="I188" s="16">
        <v>0.0022800925925925927</v>
      </c>
      <c r="J188" s="16">
        <v>0.0324537037037037</v>
      </c>
      <c r="K188" s="17">
        <v>66</v>
      </c>
      <c r="L188" s="16">
        <v>0.0015856481481481479</v>
      </c>
      <c r="M188" s="16">
        <v>0.01834490740740741</v>
      </c>
      <c r="N188" s="17">
        <v>404</v>
      </c>
      <c r="O188" t="s">
        <v>612</v>
      </c>
    </row>
    <row r="189" spans="1:15" ht="12.75">
      <c r="A189" s="15">
        <v>188</v>
      </c>
      <c r="B189" s="15">
        <v>895</v>
      </c>
      <c r="C189" s="15" t="s">
        <v>613</v>
      </c>
      <c r="D189" s="15" t="s">
        <v>59</v>
      </c>
      <c r="E189" s="15" t="s">
        <v>1307</v>
      </c>
      <c r="F189" s="16">
        <v>0.0685763888888889</v>
      </c>
      <c r="G189" s="16">
        <v>0.013206018518518518</v>
      </c>
      <c r="H189" s="17">
        <v>231</v>
      </c>
      <c r="I189" s="16">
        <v>0.0026388888888888885</v>
      </c>
      <c r="J189" s="16">
        <v>0.03577546296296296</v>
      </c>
      <c r="K189" s="17">
        <v>255</v>
      </c>
      <c r="L189" s="16">
        <v>0.0013773148148148147</v>
      </c>
      <c r="M189" s="16">
        <v>0.015590277777777778</v>
      </c>
      <c r="N189" s="17">
        <v>99</v>
      </c>
      <c r="O189" t="s">
        <v>1317</v>
      </c>
    </row>
    <row r="190" spans="1:15" ht="12.75">
      <c r="A190" s="15">
        <v>189</v>
      </c>
      <c r="B190" s="15">
        <v>928</v>
      </c>
      <c r="C190" s="15" t="s">
        <v>614</v>
      </c>
      <c r="D190" s="15" t="s">
        <v>1390</v>
      </c>
      <c r="E190" s="15" t="s">
        <v>1307</v>
      </c>
      <c r="F190" s="16">
        <v>0.06858796296296296</v>
      </c>
      <c r="G190" s="16">
        <v>0.012546296296296297</v>
      </c>
      <c r="H190" s="17">
        <v>153</v>
      </c>
      <c r="I190" s="16">
        <v>0.0020833333333333333</v>
      </c>
      <c r="J190" s="16">
        <v>0.03546296296296297</v>
      </c>
      <c r="K190" s="17">
        <v>228</v>
      </c>
      <c r="L190" s="16">
        <v>0.0020486111111111113</v>
      </c>
      <c r="M190" s="16">
        <v>0.01644675925925926</v>
      </c>
      <c r="N190" s="17">
        <v>190</v>
      </c>
      <c r="O190" t="s">
        <v>1317</v>
      </c>
    </row>
    <row r="191" spans="1:15" ht="12.75">
      <c r="A191" s="15">
        <v>190</v>
      </c>
      <c r="B191" s="15">
        <v>140</v>
      </c>
      <c r="C191" s="15" t="s">
        <v>615</v>
      </c>
      <c r="D191" s="15" t="s">
        <v>616</v>
      </c>
      <c r="E191" s="15" t="s">
        <v>1548</v>
      </c>
      <c r="F191" s="16">
        <v>0.0687962962962963</v>
      </c>
      <c r="G191" s="16">
        <v>0.011388888888888888</v>
      </c>
      <c r="H191" s="17">
        <v>77</v>
      </c>
      <c r="I191" s="16">
        <v>0.002615740740740741</v>
      </c>
      <c r="J191" s="16">
        <v>0.03667824074074074</v>
      </c>
      <c r="K191" s="17">
        <v>310</v>
      </c>
      <c r="L191" s="16">
        <v>0.0013541666666666667</v>
      </c>
      <c r="M191" s="16">
        <v>0.01675925925925926</v>
      </c>
      <c r="N191" s="17">
        <v>216</v>
      </c>
      <c r="O191" t="s">
        <v>1317</v>
      </c>
    </row>
    <row r="192" spans="1:15" ht="12.75">
      <c r="A192" s="15">
        <v>191</v>
      </c>
      <c r="B192" s="15">
        <v>773</v>
      </c>
      <c r="C192" s="15" t="s">
        <v>617</v>
      </c>
      <c r="D192" s="15" t="s">
        <v>599</v>
      </c>
      <c r="E192" s="15" t="s">
        <v>1307</v>
      </c>
      <c r="F192" s="16">
        <v>0.06886574074074074</v>
      </c>
      <c r="G192" s="16">
        <v>0.01252314814814815</v>
      </c>
      <c r="H192" s="17">
        <v>148</v>
      </c>
      <c r="I192" s="16">
        <v>0.002523148148148148</v>
      </c>
      <c r="J192" s="16">
        <v>0.03498842592592593</v>
      </c>
      <c r="K192" s="17">
        <v>191</v>
      </c>
      <c r="L192" s="16">
        <v>0.0018171296296296297</v>
      </c>
      <c r="M192" s="16">
        <v>0.017013888888888887</v>
      </c>
      <c r="N192" s="17">
        <v>240</v>
      </c>
      <c r="O192" t="s">
        <v>1317</v>
      </c>
    </row>
    <row r="193" spans="1:15" ht="12.75">
      <c r="A193" s="15">
        <v>192</v>
      </c>
      <c r="B193" s="15">
        <v>1088</v>
      </c>
      <c r="C193" s="15" t="s">
        <v>618</v>
      </c>
      <c r="D193" s="15" t="s">
        <v>1475</v>
      </c>
      <c r="E193" s="15" t="s">
        <v>1351</v>
      </c>
      <c r="F193" s="16">
        <v>0.06893518518518518</v>
      </c>
      <c r="G193" s="16">
        <v>0.012175925925925929</v>
      </c>
      <c r="H193" s="17">
        <v>118</v>
      </c>
      <c r="I193" s="16">
        <v>0.002997685185185185</v>
      </c>
      <c r="J193" s="16">
        <v>0.035902777777777777</v>
      </c>
      <c r="K193" s="17">
        <v>262</v>
      </c>
      <c r="L193" s="16">
        <v>0.001574074074074074</v>
      </c>
      <c r="M193" s="16">
        <v>0.01628472222222222</v>
      </c>
      <c r="N193" s="17">
        <v>166</v>
      </c>
      <c r="O193" t="s">
        <v>1317</v>
      </c>
    </row>
    <row r="194" spans="1:15" ht="12.75">
      <c r="A194" s="15">
        <v>193</v>
      </c>
      <c r="B194" s="15">
        <v>269</v>
      </c>
      <c r="C194" s="15" t="s">
        <v>619</v>
      </c>
      <c r="D194" s="15" t="s">
        <v>620</v>
      </c>
      <c r="E194" s="15" t="s">
        <v>1548</v>
      </c>
      <c r="F194" s="16">
        <v>0.06914351851851852</v>
      </c>
      <c r="G194" s="16">
        <v>0.011076388888888887</v>
      </c>
      <c r="H194" s="17">
        <v>56</v>
      </c>
      <c r="I194" s="16">
        <v>0.002789351851851852</v>
      </c>
      <c r="J194" s="16">
        <v>0.03666666666666667</v>
      </c>
      <c r="K194" s="17">
        <v>308</v>
      </c>
      <c r="L194" s="16">
        <v>0.0018865740740740742</v>
      </c>
      <c r="M194" s="16">
        <v>0.01671296296296296</v>
      </c>
      <c r="N194" s="17">
        <v>210</v>
      </c>
      <c r="O194" t="s">
        <v>1317</v>
      </c>
    </row>
    <row r="195" spans="1:15" ht="12.75">
      <c r="A195" s="15">
        <v>194</v>
      </c>
      <c r="B195" s="15">
        <v>800</v>
      </c>
      <c r="C195" s="15" t="s">
        <v>621</v>
      </c>
      <c r="D195" s="15" t="s">
        <v>1452</v>
      </c>
      <c r="E195" s="15" t="s">
        <v>1359</v>
      </c>
      <c r="F195" s="16">
        <v>0.06921296296296296</v>
      </c>
      <c r="G195" s="16">
        <v>0.015625</v>
      </c>
      <c r="H195" s="17">
        <v>639</v>
      </c>
      <c r="I195" s="16">
        <v>0.002511574074074074</v>
      </c>
      <c r="J195" s="16">
        <v>0.03214120370370371</v>
      </c>
      <c r="K195" s="17">
        <v>57</v>
      </c>
      <c r="L195" s="16">
        <v>0.0016666666666666668</v>
      </c>
      <c r="M195" s="16">
        <v>0.01726851851851852</v>
      </c>
      <c r="N195" s="17">
        <v>263</v>
      </c>
      <c r="O195" t="s">
        <v>1317</v>
      </c>
    </row>
    <row r="196" spans="1:15" ht="12.75">
      <c r="A196" s="15">
        <v>195</v>
      </c>
      <c r="B196" s="15">
        <v>933</v>
      </c>
      <c r="C196" s="15" t="s">
        <v>622</v>
      </c>
      <c r="D196" s="15" t="s">
        <v>1687</v>
      </c>
      <c r="E196" s="15" t="s">
        <v>1359</v>
      </c>
      <c r="F196" s="16">
        <v>0.06921296296296296</v>
      </c>
      <c r="G196" s="16">
        <v>0.01375</v>
      </c>
      <c r="H196" s="17">
        <v>341</v>
      </c>
      <c r="I196" s="16">
        <v>0.003159722222222222</v>
      </c>
      <c r="J196" s="16">
        <v>0.03356481481481482</v>
      </c>
      <c r="K196" s="17">
        <v>123</v>
      </c>
      <c r="L196" s="16">
        <v>0.002488425925925926</v>
      </c>
      <c r="M196" s="16">
        <v>0.01625</v>
      </c>
      <c r="N196" s="17">
        <v>160</v>
      </c>
      <c r="O196" t="s">
        <v>1317</v>
      </c>
    </row>
    <row r="197" spans="1:15" ht="12.75">
      <c r="A197" s="15">
        <v>196</v>
      </c>
      <c r="B197" s="15">
        <v>532</v>
      </c>
      <c r="C197" s="15" t="s">
        <v>623</v>
      </c>
      <c r="D197" s="15" t="s">
        <v>2714</v>
      </c>
      <c r="E197" s="15" t="s">
        <v>1359</v>
      </c>
      <c r="F197" s="16">
        <v>0.06923611111111111</v>
      </c>
      <c r="G197" s="16">
        <v>0.013587962962962963</v>
      </c>
      <c r="H197" s="17">
        <v>311</v>
      </c>
      <c r="I197" s="16">
        <v>0.003043981481481482</v>
      </c>
      <c r="J197" s="16">
        <v>0.03491898148148148</v>
      </c>
      <c r="K197" s="17">
        <v>186</v>
      </c>
      <c r="L197" s="16">
        <v>0.0013078703703703705</v>
      </c>
      <c r="M197" s="16">
        <v>0.016377314814814813</v>
      </c>
      <c r="N197" s="17">
        <v>183</v>
      </c>
      <c r="O197" t="s">
        <v>1317</v>
      </c>
    </row>
    <row r="198" spans="1:15" ht="12.75">
      <c r="A198" s="15">
        <v>197</v>
      </c>
      <c r="B198" s="15">
        <v>289</v>
      </c>
      <c r="C198" s="15" t="s">
        <v>624</v>
      </c>
      <c r="D198" s="15" t="s">
        <v>625</v>
      </c>
      <c r="E198" s="15" t="s">
        <v>513</v>
      </c>
      <c r="F198" s="16">
        <v>0.06932870370370371</v>
      </c>
      <c r="G198" s="16">
        <v>0.01119212962962963</v>
      </c>
      <c r="H198" s="17">
        <v>62</v>
      </c>
      <c r="I198" s="16">
        <v>0.001597222222222222</v>
      </c>
      <c r="J198" s="16">
        <v>0.037939814814814815</v>
      </c>
      <c r="K198" s="17">
        <v>373</v>
      </c>
      <c r="L198" s="16">
        <v>0.0009953703703703704</v>
      </c>
      <c r="M198" s="16">
        <v>0.01761574074074074</v>
      </c>
      <c r="N198" s="17">
        <v>301</v>
      </c>
      <c r="O198" t="s">
        <v>1311</v>
      </c>
    </row>
    <row r="199" spans="1:15" ht="12.75">
      <c r="A199" s="15">
        <v>198</v>
      </c>
      <c r="B199" s="15">
        <v>756</v>
      </c>
      <c r="C199" s="15" t="s">
        <v>626</v>
      </c>
      <c r="D199" s="15" t="s">
        <v>2728</v>
      </c>
      <c r="E199" s="15" t="s">
        <v>1307</v>
      </c>
      <c r="F199" s="16">
        <v>0.06935185185185185</v>
      </c>
      <c r="G199" s="16">
        <v>0.014780092592592595</v>
      </c>
      <c r="H199" s="17">
        <v>521</v>
      </c>
      <c r="I199" s="16">
        <v>0.0029861111111111113</v>
      </c>
      <c r="J199" s="16">
        <v>0.03342592592592592</v>
      </c>
      <c r="K199" s="17">
        <v>117</v>
      </c>
      <c r="L199" s="16">
        <v>0.0010879629629629629</v>
      </c>
      <c r="M199" s="16">
        <v>0.017060185185185185</v>
      </c>
      <c r="N199" s="17">
        <v>247</v>
      </c>
      <c r="O199" t="s">
        <v>1317</v>
      </c>
    </row>
    <row r="200" spans="1:15" ht="12.75">
      <c r="A200" s="15">
        <v>199</v>
      </c>
      <c r="B200" s="15">
        <v>964</v>
      </c>
      <c r="C200" s="15" t="s">
        <v>627</v>
      </c>
      <c r="D200" s="15" t="s">
        <v>1310</v>
      </c>
      <c r="E200" s="15" t="s">
        <v>1359</v>
      </c>
      <c r="F200" s="16">
        <v>0.06935185185185185</v>
      </c>
      <c r="G200" s="16">
        <v>0.014212962962962962</v>
      </c>
      <c r="H200" s="17">
        <v>421</v>
      </c>
      <c r="I200" s="16">
        <v>0.001689814814814815</v>
      </c>
      <c r="J200" s="16">
        <v>0.032581018518518516</v>
      </c>
      <c r="K200" s="17">
        <v>75</v>
      </c>
      <c r="L200" s="16">
        <v>0.0014699074074074074</v>
      </c>
      <c r="M200" s="16">
        <v>0.019398148148148147</v>
      </c>
      <c r="N200" s="17">
        <v>525</v>
      </c>
      <c r="O200" t="s">
        <v>1317</v>
      </c>
    </row>
    <row r="201" spans="1:15" ht="12.75">
      <c r="A201" s="15">
        <v>200</v>
      </c>
      <c r="B201" s="15">
        <v>326</v>
      </c>
      <c r="C201" s="15" t="s">
        <v>1315</v>
      </c>
      <c r="D201" s="15" t="s">
        <v>2560</v>
      </c>
      <c r="E201" s="15" t="s">
        <v>1548</v>
      </c>
      <c r="F201" s="16">
        <v>0.06943287037037037</v>
      </c>
      <c r="G201" s="16">
        <v>0.011898148148148149</v>
      </c>
      <c r="H201" s="17">
        <v>101</v>
      </c>
      <c r="I201" s="16">
        <v>0.0016203703703703703</v>
      </c>
      <c r="J201" s="16">
        <v>0.03644675925925926</v>
      </c>
      <c r="K201" s="17">
        <v>295</v>
      </c>
      <c r="L201" s="16">
        <v>0.001412037037037037</v>
      </c>
      <c r="M201" s="16">
        <v>0.018043981481481484</v>
      </c>
      <c r="N201" s="17">
        <v>361</v>
      </c>
      <c r="O201" t="s">
        <v>1317</v>
      </c>
    </row>
    <row r="202" spans="1:15" ht="12.75">
      <c r="A202" s="15">
        <v>201</v>
      </c>
      <c r="B202" s="15">
        <v>834</v>
      </c>
      <c r="C202" s="15" t="s">
        <v>628</v>
      </c>
      <c r="D202" s="15" t="s">
        <v>1381</v>
      </c>
      <c r="E202" s="15" t="s">
        <v>1307</v>
      </c>
      <c r="F202" s="16">
        <v>0.06943287037037037</v>
      </c>
      <c r="G202" s="16">
        <v>0.01267361111111111</v>
      </c>
      <c r="H202" s="17">
        <v>174</v>
      </c>
      <c r="I202" s="16">
        <v>0.0031134259259259257</v>
      </c>
      <c r="J202" s="16">
        <v>0.03716435185185185</v>
      </c>
      <c r="K202" s="17">
        <v>340</v>
      </c>
      <c r="L202" s="16">
        <v>0.0011921296296296296</v>
      </c>
      <c r="M202" s="16">
        <v>0.01528935185185185</v>
      </c>
      <c r="N202" s="17">
        <v>80</v>
      </c>
      <c r="O202" t="s">
        <v>1317</v>
      </c>
    </row>
    <row r="203" spans="1:15" ht="12.75">
      <c r="A203" s="15">
        <v>202</v>
      </c>
      <c r="B203" s="15">
        <v>854</v>
      </c>
      <c r="C203" s="15" t="s">
        <v>629</v>
      </c>
      <c r="D203" s="15" t="s">
        <v>1833</v>
      </c>
      <c r="E203" s="15" t="s">
        <v>1307</v>
      </c>
      <c r="F203" s="16">
        <v>0.06944444444444443</v>
      </c>
      <c r="G203" s="16">
        <v>0.013460648148148147</v>
      </c>
      <c r="H203" s="17">
        <v>283</v>
      </c>
      <c r="I203" s="16">
        <v>0.002685185185185185</v>
      </c>
      <c r="J203" s="16">
        <v>0.03550925925925926</v>
      </c>
      <c r="K203" s="17">
        <v>234</v>
      </c>
      <c r="L203" s="16">
        <v>0.001365740740740741</v>
      </c>
      <c r="M203" s="16">
        <v>0.01642361111111111</v>
      </c>
      <c r="N203" s="17">
        <v>188</v>
      </c>
      <c r="O203" t="s">
        <v>1317</v>
      </c>
    </row>
    <row r="204" spans="1:15" ht="12.75">
      <c r="A204" s="15">
        <v>203</v>
      </c>
      <c r="B204" s="15">
        <v>537</v>
      </c>
      <c r="C204" s="15" t="s">
        <v>323</v>
      </c>
      <c r="D204" s="15" t="s">
        <v>1791</v>
      </c>
      <c r="E204" s="15" t="s">
        <v>1307</v>
      </c>
      <c r="F204" s="16">
        <v>0.06944444444444443</v>
      </c>
      <c r="G204" s="16">
        <v>0.013541666666666667</v>
      </c>
      <c r="H204" s="17">
        <v>300</v>
      </c>
      <c r="I204" s="16">
        <v>0.002615740740740741</v>
      </c>
      <c r="J204" s="16">
        <v>0.03304398148148149</v>
      </c>
      <c r="K204" s="17">
        <v>97</v>
      </c>
      <c r="L204" s="16">
        <v>0.0022916666666666667</v>
      </c>
      <c r="M204" s="16">
        <v>0.017939814814814815</v>
      </c>
      <c r="N204" s="17">
        <v>346</v>
      </c>
      <c r="O204" t="s">
        <v>1317</v>
      </c>
    </row>
    <row r="205" spans="1:15" ht="12.75">
      <c r="A205" s="15">
        <v>204</v>
      </c>
      <c r="B205" s="15">
        <v>641</v>
      </c>
      <c r="C205" s="15" t="s">
        <v>630</v>
      </c>
      <c r="D205" s="15" t="s">
        <v>1662</v>
      </c>
      <c r="E205" s="15" t="s">
        <v>1307</v>
      </c>
      <c r="F205" s="16">
        <v>0.0694675925925926</v>
      </c>
      <c r="G205" s="16">
        <v>0.013900462962962962</v>
      </c>
      <c r="H205" s="17">
        <v>368</v>
      </c>
      <c r="I205" s="16">
        <v>0.0023958333333333336</v>
      </c>
      <c r="J205" s="16">
        <v>0.036041666666666666</v>
      </c>
      <c r="K205" s="17">
        <v>270</v>
      </c>
      <c r="L205" s="16">
        <v>0.0010069444444444444</v>
      </c>
      <c r="M205" s="16">
        <v>0.01613425925925926</v>
      </c>
      <c r="N205" s="17">
        <v>148</v>
      </c>
      <c r="O205" t="s">
        <v>1317</v>
      </c>
    </row>
    <row r="206" spans="1:15" ht="12.75">
      <c r="A206" s="15">
        <v>205</v>
      </c>
      <c r="B206" s="15">
        <v>286</v>
      </c>
      <c r="C206" s="15" t="s">
        <v>631</v>
      </c>
      <c r="D206" s="15" t="s">
        <v>1902</v>
      </c>
      <c r="E206" s="15" t="s">
        <v>1548</v>
      </c>
      <c r="F206" s="16">
        <v>0.06951388888888889</v>
      </c>
      <c r="G206" s="16">
        <v>0.013333333333333334</v>
      </c>
      <c r="H206" s="17">
        <v>253</v>
      </c>
      <c r="I206" s="16">
        <v>0.002025462962962963</v>
      </c>
      <c r="J206" s="16">
        <v>0.036006944444444446</v>
      </c>
      <c r="K206" s="17">
        <v>267</v>
      </c>
      <c r="L206" s="16">
        <v>0.001365740740740741</v>
      </c>
      <c r="M206" s="16">
        <v>0.01678240740740741</v>
      </c>
      <c r="N206" s="17">
        <v>219</v>
      </c>
      <c r="O206" t="s">
        <v>1311</v>
      </c>
    </row>
    <row r="207" spans="1:15" ht="12.75">
      <c r="A207" s="15">
        <v>206</v>
      </c>
      <c r="B207" s="15">
        <v>679</v>
      </c>
      <c r="C207" s="15" t="s">
        <v>632</v>
      </c>
      <c r="D207" s="15" t="s">
        <v>1687</v>
      </c>
      <c r="E207" s="15" t="s">
        <v>1359</v>
      </c>
      <c r="F207" s="16">
        <v>0.06951388888888889</v>
      </c>
      <c r="G207" s="16">
        <v>0.012430555555555554</v>
      </c>
      <c r="H207" s="17">
        <v>138</v>
      </c>
      <c r="I207" s="16">
        <v>0.003344907407407407</v>
      </c>
      <c r="J207" s="16">
        <v>0.03648148148148148</v>
      </c>
      <c r="K207" s="17">
        <v>296</v>
      </c>
      <c r="L207" s="16">
        <v>0.0014467592592592594</v>
      </c>
      <c r="M207" s="16">
        <v>0.01579861111111111</v>
      </c>
      <c r="N207" s="17">
        <v>114</v>
      </c>
      <c r="O207" t="s">
        <v>1317</v>
      </c>
    </row>
    <row r="208" spans="1:15" ht="12.75">
      <c r="A208" s="15">
        <v>207</v>
      </c>
      <c r="B208" s="15">
        <v>387</v>
      </c>
      <c r="C208" s="15" t="s">
        <v>633</v>
      </c>
      <c r="D208" s="15" t="s">
        <v>1482</v>
      </c>
      <c r="E208" s="15" t="s">
        <v>1307</v>
      </c>
      <c r="F208" s="16">
        <v>0.06953703703703704</v>
      </c>
      <c r="G208" s="16">
        <v>0.014652777777777778</v>
      </c>
      <c r="H208" s="17">
        <v>501</v>
      </c>
      <c r="I208" s="16">
        <v>0.0024074074074074076</v>
      </c>
      <c r="J208" s="16">
        <v>0.03273148148148148</v>
      </c>
      <c r="K208" s="17">
        <v>83</v>
      </c>
      <c r="L208" s="16">
        <v>0.0016435185185185183</v>
      </c>
      <c r="M208" s="16">
        <v>0.01810185185185185</v>
      </c>
      <c r="N208" s="17">
        <v>372</v>
      </c>
      <c r="O208" t="s">
        <v>634</v>
      </c>
    </row>
    <row r="209" spans="1:15" ht="12.75">
      <c r="A209" s="15">
        <v>208</v>
      </c>
      <c r="B209" s="15">
        <v>870</v>
      </c>
      <c r="C209" s="15" t="s">
        <v>635</v>
      </c>
      <c r="D209" s="15" t="s">
        <v>1363</v>
      </c>
      <c r="E209" s="15" t="s">
        <v>1351</v>
      </c>
      <c r="F209" s="16">
        <v>0.06958333333333333</v>
      </c>
      <c r="G209" s="16">
        <v>0.013460648148148147</v>
      </c>
      <c r="H209" s="17">
        <v>284</v>
      </c>
      <c r="I209" s="16">
        <v>0.0021643518518518518</v>
      </c>
      <c r="J209" s="16">
        <v>0.03435185185185185</v>
      </c>
      <c r="K209" s="17">
        <v>159</v>
      </c>
      <c r="L209" s="16">
        <v>0.0014351851851851854</v>
      </c>
      <c r="M209" s="16">
        <v>0.01818287037037037</v>
      </c>
      <c r="N209" s="17">
        <v>383</v>
      </c>
      <c r="O209" t="s">
        <v>1317</v>
      </c>
    </row>
    <row r="210" spans="1:15" ht="12.75">
      <c r="A210" s="15">
        <v>209</v>
      </c>
      <c r="B210" s="15">
        <v>880</v>
      </c>
      <c r="C210" s="15" t="s">
        <v>636</v>
      </c>
      <c r="D210" s="15" t="s">
        <v>1390</v>
      </c>
      <c r="E210" s="15" t="s">
        <v>1307</v>
      </c>
      <c r="F210" s="16">
        <v>0.06962962962962964</v>
      </c>
      <c r="G210" s="16">
        <v>0.013726851851851851</v>
      </c>
      <c r="H210" s="17">
        <v>337</v>
      </c>
      <c r="I210" s="16">
        <v>0.0025694444444444445</v>
      </c>
      <c r="J210" s="16">
        <v>0.03678240740740741</v>
      </c>
      <c r="K210" s="17">
        <v>317</v>
      </c>
      <c r="L210" s="16">
        <v>0.0012268518518518518</v>
      </c>
      <c r="M210" s="16">
        <v>0.0153125</v>
      </c>
      <c r="N210" s="17">
        <v>83</v>
      </c>
      <c r="O210" t="s">
        <v>1317</v>
      </c>
    </row>
    <row r="211" spans="1:15" ht="12.75">
      <c r="A211" s="15">
        <v>210</v>
      </c>
      <c r="B211" s="15">
        <v>284</v>
      </c>
      <c r="C211" s="15" t="s">
        <v>637</v>
      </c>
      <c r="D211" s="15" t="s">
        <v>638</v>
      </c>
      <c r="E211" s="15" t="s">
        <v>2260</v>
      </c>
      <c r="F211" s="16">
        <v>0.0696412037037037</v>
      </c>
      <c r="G211" s="16">
        <v>0.011296296296296296</v>
      </c>
      <c r="H211" s="17">
        <v>70</v>
      </c>
      <c r="I211" s="16">
        <v>0.0014351851851851854</v>
      </c>
      <c r="J211" s="16">
        <v>0.03643518518518519</v>
      </c>
      <c r="K211" s="17">
        <v>294</v>
      </c>
      <c r="L211" s="16">
        <v>0.0011921296296296296</v>
      </c>
      <c r="M211" s="16">
        <v>0.019270833333333334</v>
      </c>
      <c r="N211" s="17">
        <v>509</v>
      </c>
      <c r="O211" t="s">
        <v>1533</v>
      </c>
    </row>
    <row r="212" spans="1:15" ht="12.75">
      <c r="A212" s="15">
        <v>211</v>
      </c>
      <c r="B212" s="15">
        <v>398</v>
      </c>
      <c r="C212" s="15" t="s">
        <v>639</v>
      </c>
      <c r="D212" s="15" t="s">
        <v>1502</v>
      </c>
      <c r="E212" s="15" t="s">
        <v>439</v>
      </c>
      <c r="F212" s="16">
        <v>0.06965277777777777</v>
      </c>
      <c r="G212" s="16">
        <v>0.016793981481481483</v>
      </c>
      <c r="H212" s="17">
        <v>739</v>
      </c>
      <c r="I212" s="16">
        <v>0.003159722222222222</v>
      </c>
      <c r="J212" s="16">
        <v>0.033541666666666664</v>
      </c>
      <c r="K212" s="17">
        <v>122</v>
      </c>
      <c r="L212" s="16">
        <v>0.0016782407407407406</v>
      </c>
      <c r="M212" s="16">
        <v>0.014479166666666668</v>
      </c>
      <c r="N212" s="17">
        <v>33</v>
      </c>
      <c r="O212" t="s">
        <v>1626</v>
      </c>
    </row>
    <row r="213" spans="1:15" ht="12.75">
      <c r="A213" s="15">
        <v>212</v>
      </c>
      <c r="B213" s="15">
        <v>460</v>
      </c>
      <c r="C213" s="15" t="s">
        <v>648</v>
      </c>
      <c r="D213" s="15" t="s">
        <v>1355</v>
      </c>
      <c r="E213" s="15" t="s">
        <v>1359</v>
      </c>
      <c r="F213" s="16">
        <v>0.06967592592592593</v>
      </c>
      <c r="G213" s="16">
        <v>0.013703703703703704</v>
      </c>
      <c r="H213" s="17">
        <v>332</v>
      </c>
      <c r="I213" s="16">
        <v>0.0028587962962962963</v>
      </c>
      <c r="J213" s="16">
        <v>0.035729166666666666</v>
      </c>
      <c r="K213" s="17">
        <v>248</v>
      </c>
      <c r="L213" s="16">
        <v>0.001388888888888889</v>
      </c>
      <c r="M213" s="16">
        <v>0.01599537037037037</v>
      </c>
      <c r="N213" s="17">
        <v>132</v>
      </c>
      <c r="O213" t="s">
        <v>1317</v>
      </c>
    </row>
    <row r="214" spans="1:15" ht="12.75">
      <c r="A214" s="15">
        <v>213</v>
      </c>
      <c r="B214" s="15">
        <v>384</v>
      </c>
      <c r="C214" s="15" t="s">
        <v>649</v>
      </c>
      <c r="D214" s="15" t="s">
        <v>1355</v>
      </c>
      <c r="E214" s="15" t="s">
        <v>1307</v>
      </c>
      <c r="F214" s="16">
        <v>0.06967592592592593</v>
      </c>
      <c r="G214" s="16">
        <v>0.014016203703703704</v>
      </c>
      <c r="H214" s="17">
        <v>381</v>
      </c>
      <c r="I214" s="16">
        <v>0.0024537037037037036</v>
      </c>
      <c r="J214" s="16">
        <v>0.035740740740740747</v>
      </c>
      <c r="K214" s="17">
        <v>250</v>
      </c>
      <c r="L214" s="16">
        <v>0.0012962962962962963</v>
      </c>
      <c r="M214" s="16">
        <v>0.016168981481481482</v>
      </c>
      <c r="N214" s="17">
        <v>149</v>
      </c>
      <c r="O214" t="s">
        <v>1459</v>
      </c>
    </row>
    <row r="215" spans="1:15" ht="12.75">
      <c r="A215" s="15">
        <v>214</v>
      </c>
      <c r="B215" s="15">
        <v>943</v>
      </c>
      <c r="C215" s="15" t="s">
        <v>1387</v>
      </c>
      <c r="D215" s="15" t="s">
        <v>1310</v>
      </c>
      <c r="E215" s="15" t="s">
        <v>1307</v>
      </c>
      <c r="F215" s="16">
        <v>0.0696875</v>
      </c>
      <c r="G215" s="16">
        <v>0.012800925925925926</v>
      </c>
      <c r="H215" s="17">
        <v>189</v>
      </c>
      <c r="I215" s="16">
        <v>0.0035185185185185185</v>
      </c>
      <c r="J215" s="16">
        <v>0.035694444444444445</v>
      </c>
      <c r="K215" s="17">
        <v>246</v>
      </c>
      <c r="L215" s="16">
        <v>0.0013773148148148147</v>
      </c>
      <c r="M215" s="16">
        <v>0.016296296296296295</v>
      </c>
      <c r="N215" s="17">
        <v>167</v>
      </c>
      <c r="O215" t="s">
        <v>1317</v>
      </c>
    </row>
    <row r="216" spans="1:15" ht="12.75">
      <c r="A216" s="15">
        <v>215</v>
      </c>
      <c r="B216" s="15">
        <v>662</v>
      </c>
      <c r="C216" s="15" t="s">
        <v>650</v>
      </c>
      <c r="D216" s="15" t="s">
        <v>1381</v>
      </c>
      <c r="E216" s="15" t="s">
        <v>1307</v>
      </c>
      <c r="F216" s="16">
        <v>0.06969907407407407</v>
      </c>
      <c r="G216" s="16">
        <v>0.013287037037037036</v>
      </c>
      <c r="H216" s="17">
        <v>243</v>
      </c>
      <c r="I216" s="16">
        <v>0.0021296296296296298</v>
      </c>
      <c r="J216" s="16">
        <v>0.03320601851851852</v>
      </c>
      <c r="K216" s="17">
        <v>104</v>
      </c>
      <c r="L216" s="16">
        <v>0.0016782407407407406</v>
      </c>
      <c r="M216" s="16">
        <v>0.019386574074074073</v>
      </c>
      <c r="N216" s="17">
        <v>524</v>
      </c>
      <c r="O216" t="s">
        <v>1317</v>
      </c>
    </row>
    <row r="217" spans="1:15" ht="12.75">
      <c r="A217" s="15">
        <v>216</v>
      </c>
      <c r="B217" s="15">
        <v>677</v>
      </c>
      <c r="C217" s="15" t="s">
        <v>1670</v>
      </c>
      <c r="D217" s="15" t="s">
        <v>1675</v>
      </c>
      <c r="E217" s="15" t="s">
        <v>1359</v>
      </c>
      <c r="F217" s="16">
        <v>0.06974537037037037</v>
      </c>
      <c r="G217" s="16">
        <v>0.01357638888888889</v>
      </c>
      <c r="H217" s="17">
        <v>308</v>
      </c>
      <c r="I217" s="16">
        <v>0.002337962962962963</v>
      </c>
      <c r="J217" s="16">
        <v>0.037766203703703705</v>
      </c>
      <c r="K217" s="17">
        <v>364</v>
      </c>
      <c r="L217" s="16">
        <v>0.0012731481481481483</v>
      </c>
      <c r="M217" s="16">
        <v>0.014791666666666668</v>
      </c>
      <c r="N217" s="17">
        <v>51</v>
      </c>
      <c r="O217" t="s">
        <v>1317</v>
      </c>
    </row>
    <row r="218" spans="1:15" ht="12.75">
      <c r="A218" s="15">
        <v>217</v>
      </c>
      <c r="B218" s="15">
        <v>49</v>
      </c>
      <c r="C218" s="15" t="s">
        <v>651</v>
      </c>
      <c r="D218" s="15" t="s">
        <v>322</v>
      </c>
      <c r="E218" s="15" t="s">
        <v>1606</v>
      </c>
      <c r="F218" s="16">
        <v>0.06976851851851852</v>
      </c>
      <c r="G218" s="16">
        <v>0.014131944444444445</v>
      </c>
      <c r="H218" s="17">
        <v>406</v>
      </c>
      <c r="I218" s="16">
        <v>0.0021412037037037038</v>
      </c>
      <c r="J218" s="16">
        <v>0.0344212962962963</v>
      </c>
      <c r="K218" s="17">
        <v>162</v>
      </c>
      <c r="L218" s="16">
        <v>0.0012152777777777778</v>
      </c>
      <c r="M218" s="16">
        <v>0.017870370370370373</v>
      </c>
      <c r="N218" s="17">
        <v>334</v>
      </c>
      <c r="O218" t="s">
        <v>1491</v>
      </c>
    </row>
    <row r="219" spans="1:15" ht="12.75">
      <c r="A219" s="15">
        <v>218</v>
      </c>
      <c r="B219" s="15">
        <v>723</v>
      </c>
      <c r="C219" s="15" t="s">
        <v>652</v>
      </c>
      <c r="D219" s="15" t="s">
        <v>1475</v>
      </c>
      <c r="E219" s="15" t="s">
        <v>1359</v>
      </c>
      <c r="F219" s="16">
        <v>0.06978009259259259</v>
      </c>
      <c r="G219" s="16">
        <v>0.014618055555555556</v>
      </c>
      <c r="H219" s="17">
        <v>496</v>
      </c>
      <c r="I219" s="16">
        <v>0.003414351851851852</v>
      </c>
      <c r="J219" s="16">
        <v>0.03417824074074074</v>
      </c>
      <c r="K219" s="17">
        <v>148</v>
      </c>
      <c r="L219" s="16">
        <v>0.0014467592592592594</v>
      </c>
      <c r="M219" s="16">
        <v>0.016122685185185184</v>
      </c>
      <c r="N219" s="17">
        <v>144</v>
      </c>
      <c r="O219" t="s">
        <v>1317</v>
      </c>
    </row>
    <row r="220" spans="1:15" ht="12.75">
      <c r="A220" s="15">
        <v>219</v>
      </c>
      <c r="B220" s="15">
        <v>816</v>
      </c>
      <c r="C220" s="15" t="s">
        <v>653</v>
      </c>
      <c r="D220" s="15" t="s">
        <v>1464</v>
      </c>
      <c r="E220" s="15" t="s">
        <v>1359</v>
      </c>
      <c r="F220" s="16">
        <v>0.06982638888888888</v>
      </c>
      <c r="G220" s="16">
        <v>0.013425925925925924</v>
      </c>
      <c r="H220" s="17">
        <v>272</v>
      </c>
      <c r="I220" s="16">
        <v>0.005694444444444444</v>
      </c>
      <c r="J220" s="16">
        <v>0.0340625</v>
      </c>
      <c r="K220" s="17">
        <v>139</v>
      </c>
      <c r="L220" s="16">
        <v>0.0021759259259259258</v>
      </c>
      <c r="M220" s="16">
        <v>0.014467592592592593</v>
      </c>
      <c r="N220" s="17">
        <v>32</v>
      </c>
      <c r="O220" t="s">
        <v>1317</v>
      </c>
    </row>
    <row r="221" spans="1:15" ht="12.75">
      <c r="A221" s="15">
        <v>220</v>
      </c>
      <c r="B221" s="15">
        <v>640</v>
      </c>
      <c r="C221" s="15" t="s">
        <v>654</v>
      </c>
      <c r="D221" s="15" t="s">
        <v>655</v>
      </c>
      <c r="E221" s="15" t="s">
        <v>1351</v>
      </c>
      <c r="F221" s="16">
        <v>0.06984953703703704</v>
      </c>
      <c r="G221" s="16">
        <v>0.01486111111111111</v>
      </c>
      <c r="H221" s="17">
        <v>530</v>
      </c>
      <c r="I221" s="16">
        <v>0.0042824074074074075</v>
      </c>
      <c r="J221" s="16">
        <v>0.0340625</v>
      </c>
      <c r="K221" s="17">
        <v>140</v>
      </c>
      <c r="L221" s="16">
        <v>0.0021527777777777778</v>
      </c>
      <c r="M221" s="16">
        <v>0.014490740740740742</v>
      </c>
      <c r="N221" s="17">
        <v>35</v>
      </c>
      <c r="O221" t="s">
        <v>1317</v>
      </c>
    </row>
    <row r="222" spans="1:15" ht="12.75">
      <c r="A222" s="15">
        <v>221</v>
      </c>
      <c r="B222" s="15">
        <v>825</v>
      </c>
      <c r="C222" s="15" t="s">
        <v>656</v>
      </c>
      <c r="D222" s="15" t="s">
        <v>657</v>
      </c>
      <c r="E222" s="15" t="s">
        <v>1307</v>
      </c>
      <c r="F222" s="16">
        <v>0.06991898148148147</v>
      </c>
      <c r="G222" s="16">
        <v>0.014259259259259261</v>
      </c>
      <c r="H222" s="17">
        <v>427</v>
      </c>
      <c r="I222" s="16">
        <v>0.0036111111111111114</v>
      </c>
      <c r="J222" s="16">
        <v>0.033136574074074075</v>
      </c>
      <c r="K222" s="17">
        <v>102</v>
      </c>
      <c r="L222" s="16">
        <v>0.0017013888888888892</v>
      </c>
      <c r="M222" s="16">
        <v>0.01721064814814815</v>
      </c>
      <c r="N222" s="17">
        <v>258</v>
      </c>
      <c r="O222" t="s">
        <v>1317</v>
      </c>
    </row>
    <row r="223" spans="1:15" ht="12.75">
      <c r="A223" s="15">
        <v>222</v>
      </c>
      <c r="B223" s="15">
        <v>297</v>
      </c>
      <c r="C223" s="15" t="s">
        <v>658</v>
      </c>
      <c r="D223" s="15" t="s">
        <v>1929</v>
      </c>
      <c r="E223" s="15" t="s">
        <v>1548</v>
      </c>
      <c r="F223" s="16">
        <v>0.0699537037037037</v>
      </c>
      <c r="G223" s="16">
        <v>0.013993055555555555</v>
      </c>
      <c r="H223" s="17">
        <v>379</v>
      </c>
      <c r="I223" s="16">
        <v>0.0021296296296296298</v>
      </c>
      <c r="J223" s="16">
        <v>0.03512731481481481</v>
      </c>
      <c r="K223" s="17">
        <v>206</v>
      </c>
      <c r="L223" s="16">
        <v>0.0017708333333333332</v>
      </c>
      <c r="M223" s="16">
        <v>0.01693287037037037</v>
      </c>
      <c r="N223" s="17">
        <v>232</v>
      </c>
      <c r="O223" t="s">
        <v>1572</v>
      </c>
    </row>
    <row r="224" spans="1:15" ht="12.75">
      <c r="A224" s="15">
        <v>223</v>
      </c>
      <c r="B224" s="15">
        <v>449</v>
      </c>
      <c r="C224" s="15" t="s">
        <v>659</v>
      </c>
      <c r="D224" s="15" t="s">
        <v>1381</v>
      </c>
      <c r="E224" s="15" t="s">
        <v>1359</v>
      </c>
      <c r="F224" s="16">
        <v>0.06998842592592593</v>
      </c>
      <c r="G224" s="16">
        <v>0.013136574074074077</v>
      </c>
      <c r="H224" s="17">
        <v>221</v>
      </c>
      <c r="I224" s="16">
        <v>0.0026388888888888885</v>
      </c>
      <c r="J224" s="16">
        <v>0.035486111111111114</v>
      </c>
      <c r="K224" s="17">
        <v>230</v>
      </c>
      <c r="L224" s="16">
        <v>0.0013078703703703705</v>
      </c>
      <c r="M224" s="16">
        <v>0.017430555555555557</v>
      </c>
      <c r="N224" s="17">
        <v>284</v>
      </c>
      <c r="O224" t="s">
        <v>1317</v>
      </c>
    </row>
    <row r="225" spans="1:15" ht="12.75">
      <c r="A225" s="15">
        <v>224</v>
      </c>
      <c r="B225" s="15">
        <v>767</v>
      </c>
      <c r="C225" s="15" t="s">
        <v>660</v>
      </c>
      <c r="D225" s="15" t="s">
        <v>3100</v>
      </c>
      <c r="E225" s="15" t="s">
        <v>1307</v>
      </c>
      <c r="F225" s="16">
        <v>0.06998842592592593</v>
      </c>
      <c r="G225" s="16">
        <v>0.014293981481481482</v>
      </c>
      <c r="H225" s="17">
        <v>436</v>
      </c>
      <c r="I225" s="16">
        <v>0.0034375</v>
      </c>
      <c r="J225" s="16">
        <v>0.03416666666666667</v>
      </c>
      <c r="K225" s="17">
        <v>146</v>
      </c>
      <c r="L225" s="16">
        <v>0.0014814814814814814</v>
      </c>
      <c r="M225" s="16">
        <v>0.016620370370370372</v>
      </c>
      <c r="N225" s="17">
        <v>204</v>
      </c>
      <c r="O225" t="s">
        <v>1317</v>
      </c>
    </row>
    <row r="226" spans="1:15" ht="12.75">
      <c r="A226" s="15">
        <v>225</v>
      </c>
      <c r="B226" s="15">
        <v>385</v>
      </c>
      <c r="C226" s="15" t="s">
        <v>661</v>
      </c>
      <c r="D226" s="15" t="s">
        <v>187</v>
      </c>
      <c r="E226" s="15" t="s">
        <v>1359</v>
      </c>
      <c r="F226" s="16">
        <v>0.07003472222222222</v>
      </c>
      <c r="G226" s="16">
        <v>0.012604166666666666</v>
      </c>
      <c r="H226" s="17">
        <v>162</v>
      </c>
      <c r="I226" s="16">
        <v>0.0019560185185185184</v>
      </c>
      <c r="J226" s="16">
        <v>0.03483796296296296</v>
      </c>
      <c r="K226" s="17">
        <v>183</v>
      </c>
      <c r="L226" s="16">
        <v>0.001423611111111111</v>
      </c>
      <c r="M226" s="16">
        <v>0.019212962962962963</v>
      </c>
      <c r="N226" s="17">
        <v>502</v>
      </c>
      <c r="O226" t="s">
        <v>2738</v>
      </c>
    </row>
    <row r="227" spans="1:15" ht="12.75">
      <c r="A227" s="15">
        <v>226</v>
      </c>
      <c r="B227" s="15">
        <v>601</v>
      </c>
      <c r="C227" s="15" t="s">
        <v>662</v>
      </c>
      <c r="D227" s="15" t="s">
        <v>1575</v>
      </c>
      <c r="E227" s="15" t="s">
        <v>1307</v>
      </c>
      <c r="F227" s="16">
        <v>0.07003472222222222</v>
      </c>
      <c r="G227" s="16">
        <v>0.013333333333333334</v>
      </c>
      <c r="H227" s="17">
        <v>254</v>
      </c>
      <c r="I227" s="16">
        <v>0.0026620370370370374</v>
      </c>
      <c r="J227" s="16">
        <v>0.036550925925925924</v>
      </c>
      <c r="K227" s="17">
        <v>297</v>
      </c>
      <c r="L227" s="16">
        <v>0.0010879629629629629</v>
      </c>
      <c r="M227" s="16">
        <v>0.016400462962962964</v>
      </c>
      <c r="N227" s="17">
        <v>186</v>
      </c>
      <c r="O227" t="s">
        <v>1317</v>
      </c>
    </row>
    <row r="228" spans="1:15" ht="12.75">
      <c r="A228" s="15">
        <v>227</v>
      </c>
      <c r="B228" s="15">
        <v>669</v>
      </c>
      <c r="C228" s="15" t="s">
        <v>663</v>
      </c>
      <c r="D228" s="15" t="s">
        <v>59</v>
      </c>
      <c r="E228" s="15" t="s">
        <v>1359</v>
      </c>
      <c r="F228" s="16">
        <v>0.07003472222222222</v>
      </c>
      <c r="G228" s="16">
        <v>0.012407407407407409</v>
      </c>
      <c r="H228" s="17">
        <v>134</v>
      </c>
      <c r="I228" s="16">
        <v>0.0031134259259259257</v>
      </c>
      <c r="J228" s="16">
        <v>0.03556712962962963</v>
      </c>
      <c r="K228" s="17">
        <v>240</v>
      </c>
      <c r="L228" s="16">
        <v>0.0017013888888888892</v>
      </c>
      <c r="M228" s="16">
        <v>0.01726851851851852</v>
      </c>
      <c r="N228" s="17">
        <v>264</v>
      </c>
      <c r="O228" t="s">
        <v>1317</v>
      </c>
    </row>
    <row r="229" spans="1:15" ht="12.75">
      <c r="A229" s="15">
        <v>228</v>
      </c>
      <c r="B229" s="15">
        <v>170</v>
      </c>
      <c r="C229" s="15" t="s">
        <v>664</v>
      </c>
      <c r="D229" s="15" t="s">
        <v>665</v>
      </c>
      <c r="E229" s="15" t="s">
        <v>1548</v>
      </c>
      <c r="F229" s="16">
        <v>0.07008101851851851</v>
      </c>
      <c r="G229" s="16">
        <v>0.012650462962962962</v>
      </c>
      <c r="H229" s="17">
        <v>171</v>
      </c>
      <c r="I229" s="16">
        <v>0.001967592592592593</v>
      </c>
      <c r="J229" s="16">
        <v>0.03685185185185185</v>
      </c>
      <c r="K229" s="17">
        <v>321</v>
      </c>
      <c r="L229" s="16">
        <v>0.001736111111111111</v>
      </c>
      <c r="M229" s="16">
        <v>0.016875</v>
      </c>
      <c r="N229" s="17">
        <v>228</v>
      </c>
      <c r="O229" t="s">
        <v>1317</v>
      </c>
    </row>
    <row r="230" spans="1:15" ht="12.75">
      <c r="A230" s="15">
        <v>229</v>
      </c>
      <c r="B230" s="15">
        <v>126</v>
      </c>
      <c r="C230" s="15" t="s">
        <v>2672</v>
      </c>
      <c r="D230" s="15" t="s">
        <v>666</v>
      </c>
      <c r="E230" s="15" t="s">
        <v>667</v>
      </c>
      <c r="F230" s="16">
        <v>0.07008101851851851</v>
      </c>
      <c r="G230" s="16">
        <v>0.012719907407407407</v>
      </c>
      <c r="H230" s="17">
        <v>181</v>
      </c>
      <c r="I230" s="16">
        <v>0.0015162037037037036</v>
      </c>
      <c r="J230" s="16">
        <v>0.03603009259259259</v>
      </c>
      <c r="K230" s="17">
        <v>269</v>
      </c>
      <c r="L230" s="16">
        <v>0.0011111111111111111</v>
      </c>
      <c r="M230" s="16">
        <v>0.01871527777777778</v>
      </c>
      <c r="N230" s="17">
        <v>441</v>
      </c>
      <c r="O230" t="s">
        <v>1317</v>
      </c>
    </row>
    <row r="231" spans="1:15" ht="12.75">
      <c r="A231" s="15">
        <v>230</v>
      </c>
      <c r="B231" s="15">
        <v>294</v>
      </c>
      <c r="C231" s="15" t="s">
        <v>668</v>
      </c>
      <c r="D231" s="15" t="s">
        <v>669</v>
      </c>
      <c r="E231" s="15" t="s">
        <v>1548</v>
      </c>
      <c r="F231" s="16">
        <v>0.0700925925925926</v>
      </c>
      <c r="G231" s="16">
        <v>0.012453703703703703</v>
      </c>
      <c r="H231" s="17">
        <v>141</v>
      </c>
      <c r="I231" s="16">
        <v>0.0018055555555555557</v>
      </c>
      <c r="J231" s="16">
        <v>0.03491898148148148</v>
      </c>
      <c r="K231" s="17">
        <v>185</v>
      </c>
      <c r="L231" s="16">
        <v>0.0015393518518518519</v>
      </c>
      <c r="M231" s="16">
        <v>0.019375</v>
      </c>
      <c r="N231" s="17">
        <v>522</v>
      </c>
      <c r="O231" t="s">
        <v>670</v>
      </c>
    </row>
    <row r="232" spans="1:15" ht="12.75">
      <c r="A232" s="15">
        <v>231</v>
      </c>
      <c r="B232" s="15">
        <v>675</v>
      </c>
      <c r="C232" s="15" t="s">
        <v>671</v>
      </c>
      <c r="D232" s="15" t="s">
        <v>1363</v>
      </c>
      <c r="E232" s="15" t="s">
        <v>1307</v>
      </c>
      <c r="F232" s="16">
        <v>0.07010416666666668</v>
      </c>
      <c r="G232" s="16">
        <v>0.013634259259259257</v>
      </c>
      <c r="H232" s="17">
        <v>320</v>
      </c>
      <c r="I232" s="16">
        <v>0.0022685185185185182</v>
      </c>
      <c r="J232" s="16">
        <v>0.035659722222222225</v>
      </c>
      <c r="K232" s="17">
        <v>244</v>
      </c>
      <c r="L232" s="16">
        <v>0.0015277777777777779</v>
      </c>
      <c r="M232" s="16">
        <v>0.017002314814814814</v>
      </c>
      <c r="N232" s="17">
        <v>238</v>
      </c>
      <c r="O232" t="s">
        <v>1317</v>
      </c>
    </row>
    <row r="233" spans="1:15" ht="12.75">
      <c r="A233" s="15">
        <v>232</v>
      </c>
      <c r="B233" s="15">
        <v>699</v>
      </c>
      <c r="C233" s="15" t="s">
        <v>672</v>
      </c>
      <c r="D233" s="15" t="s">
        <v>291</v>
      </c>
      <c r="E233" s="15" t="s">
        <v>1307</v>
      </c>
      <c r="F233" s="16">
        <v>0.07027777777777779</v>
      </c>
      <c r="G233" s="16">
        <v>0.011828703703703704</v>
      </c>
      <c r="H233" s="17">
        <v>98</v>
      </c>
      <c r="I233" s="16">
        <v>0.003136574074074074</v>
      </c>
      <c r="J233" s="16">
        <v>0.03657407407407407</v>
      </c>
      <c r="K233" s="17">
        <v>300</v>
      </c>
      <c r="L233" s="16">
        <v>0.001574074074074074</v>
      </c>
      <c r="M233" s="16">
        <v>0.01716435185185185</v>
      </c>
      <c r="N233" s="17">
        <v>255</v>
      </c>
      <c r="O233" t="s">
        <v>1317</v>
      </c>
    </row>
    <row r="234" spans="1:15" ht="12.75">
      <c r="A234" s="15">
        <v>233</v>
      </c>
      <c r="B234" s="15">
        <v>790</v>
      </c>
      <c r="C234" s="15" t="s">
        <v>673</v>
      </c>
      <c r="D234" s="15" t="s">
        <v>1495</v>
      </c>
      <c r="E234" s="15" t="s">
        <v>1307</v>
      </c>
      <c r="F234" s="16">
        <v>0.07027777777777779</v>
      </c>
      <c r="G234" s="16">
        <v>0.012604166666666666</v>
      </c>
      <c r="H234" s="17">
        <v>163</v>
      </c>
      <c r="I234" s="16">
        <v>0.002615740740740741</v>
      </c>
      <c r="J234" s="16">
        <v>0.03806712962962963</v>
      </c>
      <c r="K234" s="17">
        <v>383</v>
      </c>
      <c r="L234" s="16">
        <v>0.0016319444444444445</v>
      </c>
      <c r="M234" s="16">
        <v>0.01537037037037037</v>
      </c>
      <c r="N234" s="17">
        <v>87</v>
      </c>
      <c r="O234" t="s">
        <v>1317</v>
      </c>
    </row>
    <row r="235" spans="1:15" ht="12.75">
      <c r="A235" s="15">
        <v>234</v>
      </c>
      <c r="B235" s="15">
        <v>401</v>
      </c>
      <c r="C235" s="15" t="s">
        <v>674</v>
      </c>
      <c r="D235" s="15" t="s">
        <v>675</v>
      </c>
      <c r="E235" s="15" t="s">
        <v>1307</v>
      </c>
      <c r="F235" s="16">
        <v>0.07032407407407408</v>
      </c>
      <c r="G235" s="16">
        <v>0.013657407407407408</v>
      </c>
      <c r="H235" s="17">
        <v>323</v>
      </c>
      <c r="I235" s="16">
        <v>0.003344907407407407</v>
      </c>
      <c r="J235" s="16">
        <v>0.0358912037037037</v>
      </c>
      <c r="K235" s="17">
        <v>261</v>
      </c>
      <c r="L235" s="16">
        <v>0.001423611111111111</v>
      </c>
      <c r="M235" s="16">
        <v>0.016006944444444445</v>
      </c>
      <c r="N235" s="17">
        <v>133</v>
      </c>
      <c r="O235" t="s">
        <v>1626</v>
      </c>
    </row>
    <row r="236" spans="1:15" ht="12.75">
      <c r="A236" s="15">
        <v>235</v>
      </c>
      <c r="B236" s="15">
        <v>578</v>
      </c>
      <c r="C236" s="15" t="s">
        <v>676</v>
      </c>
      <c r="D236" s="15" t="s">
        <v>677</v>
      </c>
      <c r="E236" s="15" t="s">
        <v>1307</v>
      </c>
      <c r="F236" s="16">
        <v>0.07032407407407408</v>
      </c>
      <c r="G236" s="16">
        <v>0.01329861111111111</v>
      </c>
      <c r="H236" s="17">
        <v>245</v>
      </c>
      <c r="I236" s="16">
        <v>0.002523148148148148</v>
      </c>
      <c r="J236" s="16">
        <v>0.036585648148148145</v>
      </c>
      <c r="K236" s="17">
        <v>302</v>
      </c>
      <c r="L236" s="16">
        <v>0.0015625</v>
      </c>
      <c r="M236" s="16">
        <v>0.016342592592592593</v>
      </c>
      <c r="N236" s="17">
        <v>176</v>
      </c>
      <c r="O236" t="s">
        <v>1317</v>
      </c>
    </row>
    <row r="237" spans="1:15" ht="12.75">
      <c r="A237" s="15">
        <v>236</v>
      </c>
      <c r="B237" s="15">
        <v>1018</v>
      </c>
      <c r="C237" s="15" t="s">
        <v>2032</v>
      </c>
      <c r="D237" s="15" t="s">
        <v>1519</v>
      </c>
      <c r="E237" s="15" t="s">
        <v>1307</v>
      </c>
      <c r="F237" s="16">
        <v>0.07041666666666667</v>
      </c>
      <c r="G237" s="16">
        <v>0.011956018518518517</v>
      </c>
      <c r="H237" s="17">
        <v>102</v>
      </c>
      <c r="I237" s="16">
        <v>0.002615740740740741</v>
      </c>
      <c r="J237" s="16">
        <v>0.036724537037037035</v>
      </c>
      <c r="K237" s="17">
        <v>313</v>
      </c>
      <c r="L237" s="16">
        <v>0.0013541666666666667</v>
      </c>
      <c r="M237" s="16">
        <v>0.017766203703703704</v>
      </c>
      <c r="N237" s="17">
        <v>321</v>
      </c>
      <c r="O237" t="s">
        <v>612</v>
      </c>
    </row>
    <row r="238" spans="1:15" ht="12.75">
      <c r="A238" s="15">
        <v>237</v>
      </c>
      <c r="B238" s="15">
        <v>1046</v>
      </c>
      <c r="C238" s="15" t="s">
        <v>546</v>
      </c>
      <c r="D238" s="15" t="s">
        <v>1321</v>
      </c>
      <c r="E238" s="15" t="s">
        <v>1307</v>
      </c>
      <c r="F238" s="16">
        <v>0.0704513888888889</v>
      </c>
      <c r="G238" s="16">
        <v>0.014490740740740742</v>
      </c>
      <c r="H238" s="17">
        <v>479</v>
      </c>
      <c r="I238" s="16">
        <v>0.0021759259259259258</v>
      </c>
      <c r="J238" s="16">
        <v>0.034618055555555555</v>
      </c>
      <c r="K238" s="17">
        <v>173</v>
      </c>
      <c r="L238" s="16">
        <v>0.0017824074074074072</v>
      </c>
      <c r="M238" s="16">
        <v>0.017384259259259262</v>
      </c>
      <c r="N238" s="17">
        <v>279</v>
      </c>
      <c r="O238" t="s">
        <v>1317</v>
      </c>
    </row>
    <row r="239" spans="1:15" ht="12.75">
      <c r="A239" s="15">
        <v>238</v>
      </c>
      <c r="B239" s="15">
        <v>1044</v>
      </c>
      <c r="C239" s="15" t="s">
        <v>678</v>
      </c>
      <c r="D239" s="15" t="s">
        <v>1963</v>
      </c>
      <c r="E239" s="15" t="s">
        <v>1359</v>
      </c>
      <c r="F239" s="16">
        <v>0.07046296296296296</v>
      </c>
      <c r="G239" s="16">
        <v>0.013877314814814815</v>
      </c>
      <c r="H239" s="17">
        <v>363</v>
      </c>
      <c r="I239" s="16">
        <v>0.0021296296296296298</v>
      </c>
      <c r="J239" s="16">
        <v>0.03435185185185185</v>
      </c>
      <c r="K239" s="17">
        <v>160</v>
      </c>
      <c r="L239" s="16">
        <v>0.0017013888888888892</v>
      </c>
      <c r="M239" s="16">
        <v>0.018391203703703705</v>
      </c>
      <c r="N239" s="17">
        <v>410</v>
      </c>
      <c r="O239" t="s">
        <v>1317</v>
      </c>
    </row>
    <row r="240" spans="1:15" ht="12.75">
      <c r="A240" s="15">
        <v>239</v>
      </c>
      <c r="B240" s="15">
        <v>381</v>
      </c>
      <c r="C240" s="15" t="s">
        <v>679</v>
      </c>
      <c r="D240" s="15" t="s">
        <v>1837</v>
      </c>
      <c r="E240" s="15" t="s">
        <v>1307</v>
      </c>
      <c r="F240" s="16">
        <v>0.07049768518518519</v>
      </c>
      <c r="G240" s="16">
        <v>0.013425925925925924</v>
      </c>
      <c r="H240" s="17">
        <v>273</v>
      </c>
      <c r="I240" s="16">
        <v>0.003194444444444444</v>
      </c>
      <c r="J240" s="16">
        <v>0.03515046296296296</v>
      </c>
      <c r="K240" s="17">
        <v>208</v>
      </c>
      <c r="L240" s="16">
        <v>0.0017013888888888892</v>
      </c>
      <c r="M240" s="16">
        <v>0.017013888888888887</v>
      </c>
      <c r="N240" s="17">
        <v>242</v>
      </c>
      <c r="O240" t="s">
        <v>2506</v>
      </c>
    </row>
    <row r="241" spans="1:15" ht="12.75">
      <c r="A241" s="15">
        <v>240</v>
      </c>
      <c r="B241" s="15">
        <v>654</v>
      </c>
      <c r="C241" s="15" t="s">
        <v>680</v>
      </c>
      <c r="D241" s="15" t="s">
        <v>1381</v>
      </c>
      <c r="E241" s="15" t="s">
        <v>1307</v>
      </c>
      <c r="F241" s="16">
        <v>0.07050925925925926</v>
      </c>
      <c r="G241" s="16">
        <v>0.014293981481481482</v>
      </c>
      <c r="H241" s="17">
        <v>437</v>
      </c>
      <c r="I241" s="16">
        <v>0.0028125</v>
      </c>
      <c r="J241" s="16">
        <v>0.035416666666666666</v>
      </c>
      <c r="K241" s="17">
        <v>223</v>
      </c>
      <c r="L241" s="16">
        <v>0.0016782407407407406</v>
      </c>
      <c r="M241" s="16">
        <v>0.016307870370370372</v>
      </c>
      <c r="N241" s="17">
        <v>170</v>
      </c>
      <c r="O241" t="s">
        <v>1317</v>
      </c>
    </row>
    <row r="242" spans="1:15" ht="12.75">
      <c r="A242" s="15">
        <v>241</v>
      </c>
      <c r="B242" s="15">
        <v>684</v>
      </c>
      <c r="C242" s="15" t="s">
        <v>681</v>
      </c>
      <c r="D242" s="15" t="s">
        <v>682</v>
      </c>
      <c r="E242" s="15" t="s">
        <v>478</v>
      </c>
      <c r="F242" s="16">
        <v>0.07055555555555555</v>
      </c>
      <c r="G242" s="16">
        <v>0.01144675925925926</v>
      </c>
      <c r="H242" s="17">
        <v>81</v>
      </c>
      <c r="I242" s="16">
        <v>0.0016550925925925926</v>
      </c>
      <c r="J242" s="16">
        <v>0.04321759259259259</v>
      </c>
      <c r="K242" s="17">
        <v>594</v>
      </c>
      <c r="L242" s="16">
        <v>0.0010879629629629629</v>
      </c>
      <c r="M242" s="16">
        <v>0.013136574074074077</v>
      </c>
      <c r="N242" s="17">
        <v>3</v>
      </c>
      <c r="O242" t="s">
        <v>1317</v>
      </c>
    </row>
    <row r="243" spans="1:15" ht="12.75">
      <c r="A243" s="15">
        <v>242</v>
      </c>
      <c r="B243" s="15">
        <v>1093</v>
      </c>
      <c r="C243" s="15" t="s">
        <v>683</v>
      </c>
      <c r="D243" s="15" t="s">
        <v>1310</v>
      </c>
      <c r="E243" s="15" t="s">
        <v>1359</v>
      </c>
      <c r="F243" s="16">
        <v>0.07060185185185185</v>
      </c>
      <c r="G243" s="16">
        <v>0.012627314814814815</v>
      </c>
      <c r="H243" s="17">
        <v>166</v>
      </c>
      <c r="I243" s="16">
        <v>0.0027662037037037034</v>
      </c>
      <c r="J243" s="16">
        <v>0.032858796296296296</v>
      </c>
      <c r="K243" s="17">
        <v>90</v>
      </c>
      <c r="L243" s="16">
        <v>0.001574074074074074</v>
      </c>
      <c r="M243" s="16">
        <v>0.020775462962962964</v>
      </c>
      <c r="N243" s="17">
        <v>661</v>
      </c>
      <c r="O243" t="s">
        <v>1317</v>
      </c>
    </row>
    <row r="244" spans="1:15" ht="12.75">
      <c r="A244" s="15">
        <v>243</v>
      </c>
      <c r="B244" s="15">
        <v>604</v>
      </c>
      <c r="C244" s="15" t="s">
        <v>623</v>
      </c>
      <c r="D244" s="15" t="s">
        <v>349</v>
      </c>
      <c r="E244" s="15" t="s">
        <v>1307</v>
      </c>
      <c r="F244" s="16">
        <v>0.070625</v>
      </c>
      <c r="G244" s="16">
        <v>0.014733796296296295</v>
      </c>
      <c r="H244" s="17">
        <v>512</v>
      </c>
      <c r="I244" s="16">
        <v>0.004236111111111111</v>
      </c>
      <c r="J244" s="16">
        <v>0.03449074074074074</v>
      </c>
      <c r="K244" s="17">
        <v>167</v>
      </c>
      <c r="L244" s="16">
        <v>0.0010416666666666667</v>
      </c>
      <c r="M244" s="16">
        <v>0.016122685185185184</v>
      </c>
      <c r="N244" s="17">
        <v>146</v>
      </c>
      <c r="O244" t="s">
        <v>1317</v>
      </c>
    </row>
    <row r="245" spans="1:15" ht="12.75">
      <c r="A245" s="15">
        <v>244</v>
      </c>
      <c r="B245" s="15">
        <v>832</v>
      </c>
      <c r="C245" s="15" t="s">
        <v>684</v>
      </c>
      <c r="D245" s="15" t="s">
        <v>685</v>
      </c>
      <c r="E245" s="15" t="s">
        <v>1307</v>
      </c>
      <c r="F245" s="16">
        <v>0.070625</v>
      </c>
      <c r="G245" s="16">
        <v>0.01292824074074074</v>
      </c>
      <c r="H245" s="17">
        <v>199</v>
      </c>
      <c r="I245" s="16">
        <v>0.002615740740740741</v>
      </c>
      <c r="J245" s="16">
        <v>0.03521990740740741</v>
      </c>
      <c r="K245" s="17">
        <v>209</v>
      </c>
      <c r="L245" s="15" t="s">
        <v>1314</v>
      </c>
      <c r="M245" s="15" t="s">
        <v>1314</v>
      </c>
      <c r="O245" t="s">
        <v>1317</v>
      </c>
    </row>
    <row r="246" spans="1:15" ht="12.75">
      <c r="A246" s="15">
        <v>245</v>
      </c>
      <c r="B246" s="15">
        <v>366</v>
      </c>
      <c r="C246" s="15" t="s">
        <v>500</v>
      </c>
      <c r="D246" s="15" t="s">
        <v>1464</v>
      </c>
      <c r="E246" s="15" t="s">
        <v>1351</v>
      </c>
      <c r="F246" s="16">
        <v>0.070625</v>
      </c>
      <c r="G246" s="16">
        <v>0.013541666666666667</v>
      </c>
      <c r="H246" s="17">
        <v>301</v>
      </c>
      <c r="I246" s="16">
        <v>0.003194444444444444</v>
      </c>
      <c r="J246" s="16">
        <v>0.03431712962962963</v>
      </c>
      <c r="K246" s="17">
        <v>155</v>
      </c>
      <c r="L246" s="16">
        <v>0.001990740740740741</v>
      </c>
      <c r="M246" s="16">
        <v>0.01758101851851852</v>
      </c>
      <c r="N246" s="17">
        <v>296</v>
      </c>
      <c r="O246" t="s">
        <v>502</v>
      </c>
    </row>
    <row r="247" spans="1:15" ht="12.75">
      <c r="A247" s="15">
        <v>246</v>
      </c>
      <c r="B247" s="15">
        <v>467</v>
      </c>
      <c r="C247" s="15" t="s">
        <v>686</v>
      </c>
      <c r="D247" s="15" t="s">
        <v>1316</v>
      </c>
      <c r="E247" s="15" t="s">
        <v>1359</v>
      </c>
      <c r="F247" s="16">
        <v>0.07064814814814814</v>
      </c>
      <c r="G247" s="16">
        <v>0.013622685185185184</v>
      </c>
      <c r="H247" s="17">
        <v>319</v>
      </c>
      <c r="I247" s="16">
        <v>0.0035763888888888894</v>
      </c>
      <c r="J247" s="16">
        <v>0.03615740740740741</v>
      </c>
      <c r="K247" s="17">
        <v>275</v>
      </c>
      <c r="L247" s="16">
        <v>0.0012037037037037038</v>
      </c>
      <c r="M247" s="16">
        <v>0.016087962962962964</v>
      </c>
      <c r="N247" s="17">
        <v>141</v>
      </c>
      <c r="O247" t="s">
        <v>1317</v>
      </c>
    </row>
    <row r="248" spans="1:15" ht="12.75">
      <c r="A248" s="15">
        <v>247</v>
      </c>
      <c r="B248" s="15">
        <v>868</v>
      </c>
      <c r="C248" s="15" t="s">
        <v>687</v>
      </c>
      <c r="D248" s="15" t="s">
        <v>18</v>
      </c>
      <c r="E248" s="15" t="s">
        <v>1351</v>
      </c>
      <c r="F248" s="16">
        <v>0.0706712962962963</v>
      </c>
      <c r="G248" s="16">
        <v>0.01326388888888889</v>
      </c>
      <c r="H248" s="17">
        <v>238</v>
      </c>
      <c r="I248" s="16">
        <v>0.003993055555555556</v>
      </c>
      <c r="J248" s="16">
        <v>0.03608796296296297</v>
      </c>
      <c r="K248" s="17">
        <v>271</v>
      </c>
      <c r="L248" s="16">
        <v>0.001574074074074074</v>
      </c>
      <c r="M248" s="16">
        <v>0.015740740740740743</v>
      </c>
      <c r="N248" s="17">
        <v>108</v>
      </c>
      <c r="O248" t="s">
        <v>1317</v>
      </c>
    </row>
    <row r="249" spans="1:15" ht="12.75">
      <c r="A249" s="15">
        <v>248</v>
      </c>
      <c r="B249" s="15">
        <v>803</v>
      </c>
      <c r="C249" s="15" t="s">
        <v>688</v>
      </c>
      <c r="D249" s="15" t="s">
        <v>1535</v>
      </c>
      <c r="E249" s="15" t="s">
        <v>1307</v>
      </c>
      <c r="F249" s="16">
        <v>0.07076388888888889</v>
      </c>
      <c r="G249" s="16">
        <v>0.011261574074074071</v>
      </c>
      <c r="H249" s="17">
        <v>68</v>
      </c>
      <c r="I249" s="16">
        <v>0.0032407407407407406</v>
      </c>
      <c r="J249" s="16">
        <v>0.032581018518518516</v>
      </c>
      <c r="K249" s="17">
        <v>73</v>
      </c>
      <c r="L249" s="16">
        <v>0.0010879629629629629</v>
      </c>
      <c r="M249" s="16">
        <v>0.022604166666666665</v>
      </c>
      <c r="N249" s="17">
        <v>754</v>
      </c>
      <c r="O249" t="s">
        <v>1317</v>
      </c>
    </row>
    <row r="250" spans="1:15" ht="12.75">
      <c r="A250" s="15">
        <v>249</v>
      </c>
      <c r="B250" s="15">
        <v>970</v>
      </c>
      <c r="C250" s="15" t="s">
        <v>689</v>
      </c>
      <c r="D250" s="15" t="s">
        <v>1865</v>
      </c>
      <c r="E250" s="15" t="s">
        <v>1307</v>
      </c>
      <c r="F250" s="16">
        <v>0.07083333333333333</v>
      </c>
      <c r="G250" s="16">
        <v>0.013055555555555556</v>
      </c>
      <c r="H250" s="17">
        <v>217</v>
      </c>
      <c r="I250" s="16">
        <v>0.0020717592592592593</v>
      </c>
      <c r="J250" s="16">
        <v>0.035451388888888886</v>
      </c>
      <c r="K250" s="17">
        <v>225</v>
      </c>
      <c r="L250" s="16">
        <v>0.0014814814814814814</v>
      </c>
      <c r="M250" s="16">
        <v>0.01877314814814815</v>
      </c>
      <c r="N250" s="17">
        <v>449</v>
      </c>
      <c r="O250" t="s">
        <v>1317</v>
      </c>
    </row>
    <row r="251" spans="1:15" ht="12.75">
      <c r="A251" s="15">
        <v>250</v>
      </c>
      <c r="B251" s="15">
        <v>856</v>
      </c>
      <c r="C251" s="15" t="s">
        <v>2441</v>
      </c>
      <c r="D251" s="15" t="s">
        <v>675</v>
      </c>
      <c r="E251" s="15" t="s">
        <v>1307</v>
      </c>
      <c r="F251" s="16">
        <v>0.07086805555555555</v>
      </c>
      <c r="G251" s="16">
        <v>0.015520833333333333</v>
      </c>
      <c r="H251" s="17">
        <v>620</v>
      </c>
      <c r="I251" s="16">
        <v>0.0030555555555555557</v>
      </c>
      <c r="J251" s="16">
        <v>0.03508101851851852</v>
      </c>
      <c r="K251" s="17">
        <v>201</v>
      </c>
      <c r="L251" s="16">
        <v>0.0013194444444444443</v>
      </c>
      <c r="M251" s="16">
        <v>0.015902777777777776</v>
      </c>
      <c r="N251" s="17">
        <v>120</v>
      </c>
      <c r="O251" t="s">
        <v>1317</v>
      </c>
    </row>
    <row r="252" spans="1:15" ht="12.75">
      <c r="A252" s="15">
        <v>251</v>
      </c>
      <c r="B252" s="15">
        <v>689</v>
      </c>
      <c r="C252" s="15" t="s">
        <v>690</v>
      </c>
      <c r="D252" s="15" t="s">
        <v>1622</v>
      </c>
      <c r="E252" s="15" t="s">
        <v>1359</v>
      </c>
      <c r="F252" s="16">
        <v>0.07094907407407407</v>
      </c>
      <c r="G252" s="16">
        <v>0.0146875</v>
      </c>
      <c r="H252" s="17">
        <v>505</v>
      </c>
      <c r="I252" s="16">
        <v>0.0021064814814814813</v>
      </c>
      <c r="J252" s="16">
        <v>0.035069444444444445</v>
      </c>
      <c r="K252" s="17">
        <v>199</v>
      </c>
      <c r="L252" s="16">
        <v>0.0020717592592592593</v>
      </c>
      <c r="M252" s="16">
        <v>0.017013888888888887</v>
      </c>
      <c r="N252" s="17">
        <v>241</v>
      </c>
      <c r="O252" t="s">
        <v>1317</v>
      </c>
    </row>
    <row r="253" spans="1:15" ht="12.75">
      <c r="A253" s="15">
        <v>252</v>
      </c>
      <c r="B253" s="15">
        <v>729</v>
      </c>
      <c r="C253" s="15" t="s">
        <v>691</v>
      </c>
      <c r="D253" s="15" t="s">
        <v>1657</v>
      </c>
      <c r="E253" s="15" t="s">
        <v>1351</v>
      </c>
      <c r="F253" s="16">
        <v>0.0709837962962963</v>
      </c>
      <c r="G253" s="16">
        <v>0.013715277777777778</v>
      </c>
      <c r="H253" s="17">
        <v>335</v>
      </c>
      <c r="I253" s="16">
        <v>0.0022800925925925927</v>
      </c>
      <c r="J253" s="16">
        <v>0.03629629629629629</v>
      </c>
      <c r="K253" s="17">
        <v>280</v>
      </c>
      <c r="L253" s="16">
        <v>0.0017013888888888892</v>
      </c>
      <c r="M253" s="16">
        <v>0.016979166666666667</v>
      </c>
      <c r="N253" s="17">
        <v>234</v>
      </c>
      <c r="O253" t="s">
        <v>1317</v>
      </c>
    </row>
    <row r="254" spans="1:15" ht="12.75">
      <c r="A254" s="15">
        <v>253</v>
      </c>
      <c r="B254" s="15">
        <v>951</v>
      </c>
      <c r="C254" s="15" t="s">
        <v>692</v>
      </c>
      <c r="D254" s="15" t="s">
        <v>1306</v>
      </c>
      <c r="E254" s="15" t="s">
        <v>1359</v>
      </c>
      <c r="F254" s="16">
        <v>0.07099537037037036</v>
      </c>
      <c r="G254" s="16">
        <v>0.014328703703703703</v>
      </c>
      <c r="H254" s="17">
        <v>444</v>
      </c>
      <c r="I254" s="16">
        <v>0.003148148148148148</v>
      </c>
      <c r="J254" s="16">
        <v>0.03686342592592593</v>
      </c>
      <c r="K254" s="17">
        <v>323</v>
      </c>
      <c r="L254" s="16">
        <v>0.0015277777777777779</v>
      </c>
      <c r="M254" s="16">
        <v>0.01513888888888889</v>
      </c>
      <c r="N254" s="17">
        <v>73</v>
      </c>
      <c r="O254" t="s">
        <v>1317</v>
      </c>
    </row>
    <row r="255" spans="1:15" ht="12.75">
      <c r="A255" s="15">
        <v>254</v>
      </c>
      <c r="B255" s="15">
        <v>416</v>
      </c>
      <c r="C255" s="15" t="s">
        <v>693</v>
      </c>
      <c r="D255" s="15" t="s">
        <v>1791</v>
      </c>
      <c r="E255" s="15" t="s">
        <v>1307</v>
      </c>
      <c r="F255" s="16">
        <v>0.07101851851851852</v>
      </c>
      <c r="G255" s="16">
        <v>0.014074074074074074</v>
      </c>
      <c r="H255" s="17">
        <v>394</v>
      </c>
      <c r="I255" s="16">
        <v>0.0024652777777777776</v>
      </c>
      <c r="J255" s="16">
        <v>0.0359375</v>
      </c>
      <c r="K255" s="17">
        <v>263</v>
      </c>
      <c r="L255" s="16">
        <v>0.0017939814814814815</v>
      </c>
      <c r="M255" s="16">
        <v>0.016747685185185185</v>
      </c>
      <c r="N255" s="17">
        <v>213</v>
      </c>
      <c r="O255" t="s">
        <v>1599</v>
      </c>
    </row>
    <row r="256" spans="1:15" ht="12.75">
      <c r="A256" s="15">
        <v>255</v>
      </c>
      <c r="B256" s="15">
        <v>539</v>
      </c>
      <c r="C256" s="15" t="s">
        <v>694</v>
      </c>
      <c r="D256" s="15" t="s">
        <v>1504</v>
      </c>
      <c r="E256" s="15" t="s">
        <v>1359</v>
      </c>
      <c r="F256" s="16">
        <v>0.07105324074074075</v>
      </c>
      <c r="G256" s="16">
        <v>0.014178240740740741</v>
      </c>
      <c r="H256" s="17">
        <v>415</v>
      </c>
      <c r="I256" s="16">
        <v>0.002627314814814815</v>
      </c>
      <c r="J256" s="16">
        <v>0.035069444444444445</v>
      </c>
      <c r="K256" s="17">
        <v>198</v>
      </c>
      <c r="L256" s="16">
        <v>0.0014930555555555556</v>
      </c>
      <c r="M256" s="16">
        <v>0.01767361111111111</v>
      </c>
      <c r="N256" s="17">
        <v>309</v>
      </c>
      <c r="O256" t="s">
        <v>1317</v>
      </c>
    </row>
    <row r="257" spans="1:15" ht="12.75">
      <c r="A257" s="15">
        <v>256</v>
      </c>
      <c r="B257" s="15">
        <v>843</v>
      </c>
      <c r="C257" s="15" t="s">
        <v>695</v>
      </c>
      <c r="D257" s="15" t="s">
        <v>1381</v>
      </c>
      <c r="E257" s="15" t="s">
        <v>1307</v>
      </c>
      <c r="F257" s="16">
        <v>0.07108796296296296</v>
      </c>
      <c r="G257" s="16">
        <v>0.014502314814814815</v>
      </c>
      <c r="H257" s="17">
        <v>484</v>
      </c>
      <c r="I257" s="16">
        <v>0.0026388888888888885</v>
      </c>
      <c r="J257" s="16">
        <v>0.037141203703703704</v>
      </c>
      <c r="K257" s="17">
        <v>339</v>
      </c>
      <c r="L257" s="16">
        <v>0.0017476851851851852</v>
      </c>
      <c r="M257" s="16">
        <v>0.015069444444444443</v>
      </c>
      <c r="N257" s="17">
        <v>69</v>
      </c>
      <c r="O257" t="s">
        <v>1317</v>
      </c>
    </row>
    <row r="258" spans="1:15" ht="12.75">
      <c r="A258" s="15">
        <v>257</v>
      </c>
      <c r="B258" s="15">
        <v>3</v>
      </c>
      <c r="C258" s="15" t="s">
        <v>696</v>
      </c>
      <c r="D258" s="15" t="s">
        <v>402</v>
      </c>
      <c r="E258" s="15" t="s">
        <v>1606</v>
      </c>
      <c r="F258" s="16">
        <v>0.07108796296296296</v>
      </c>
      <c r="G258" s="16">
        <v>0.012453703703703703</v>
      </c>
      <c r="H258" s="17">
        <v>142</v>
      </c>
      <c r="I258" s="16">
        <v>0.0018865740740740742</v>
      </c>
      <c r="J258" s="16">
        <v>0.03668981481481482</v>
      </c>
      <c r="K258" s="17">
        <v>311</v>
      </c>
      <c r="L258" s="16">
        <v>0.0011921296296296296</v>
      </c>
      <c r="M258" s="16">
        <v>0.018865740740740742</v>
      </c>
      <c r="N258" s="17">
        <v>463</v>
      </c>
      <c r="O258" t="s">
        <v>1426</v>
      </c>
    </row>
    <row r="259" spans="1:15" ht="12.75">
      <c r="A259" s="15">
        <v>258</v>
      </c>
      <c r="B259" s="15">
        <v>4</v>
      </c>
      <c r="C259" s="15" t="s">
        <v>2329</v>
      </c>
      <c r="D259" s="15" t="s">
        <v>697</v>
      </c>
      <c r="E259" s="15" t="s">
        <v>1606</v>
      </c>
      <c r="F259" s="16">
        <v>0.07113425925925926</v>
      </c>
      <c r="G259" s="16">
        <v>0.01355324074074074</v>
      </c>
      <c r="H259" s="17">
        <v>304</v>
      </c>
      <c r="I259" s="16">
        <v>0.0016203703703703703</v>
      </c>
      <c r="J259" s="16">
        <v>0.03840277777777778</v>
      </c>
      <c r="K259" s="17">
        <v>403</v>
      </c>
      <c r="L259" s="16">
        <v>0.0009722222222222221</v>
      </c>
      <c r="M259" s="16">
        <v>0.016574074074074074</v>
      </c>
      <c r="N259" s="17">
        <v>199</v>
      </c>
      <c r="O259" t="s">
        <v>1426</v>
      </c>
    </row>
    <row r="260" spans="1:15" ht="12.75">
      <c r="A260" s="15">
        <v>259</v>
      </c>
      <c r="B260" s="15">
        <v>862</v>
      </c>
      <c r="C260" s="15" t="s">
        <v>698</v>
      </c>
      <c r="D260" s="15" t="s">
        <v>1808</v>
      </c>
      <c r="E260" s="15" t="s">
        <v>439</v>
      </c>
      <c r="F260" s="16">
        <v>0.07118055555555557</v>
      </c>
      <c r="G260" s="16">
        <v>0.013449074074074073</v>
      </c>
      <c r="H260" s="17">
        <v>279</v>
      </c>
      <c r="I260" s="16">
        <v>0.0038310185185185183</v>
      </c>
      <c r="J260" s="16">
        <v>0.03512731481481481</v>
      </c>
      <c r="K260" s="17">
        <v>205</v>
      </c>
      <c r="L260" s="16">
        <v>0.0026967592592592594</v>
      </c>
      <c r="M260" s="16">
        <v>0.016076388888888887</v>
      </c>
      <c r="N260" s="17">
        <v>139</v>
      </c>
      <c r="O260" t="s">
        <v>1317</v>
      </c>
    </row>
    <row r="261" spans="1:15" ht="12.75">
      <c r="A261" s="15">
        <v>260</v>
      </c>
      <c r="B261" s="15">
        <v>482</v>
      </c>
      <c r="C261" s="15" t="s">
        <v>699</v>
      </c>
      <c r="D261" s="15" t="s">
        <v>2721</v>
      </c>
      <c r="E261" s="15" t="s">
        <v>1307</v>
      </c>
      <c r="F261" s="16">
        <v>0.0712037037037037</v>
      </c>
      <c r="G261" s="16">
        <v>0.013726851851851851</v>
      </c>
      <c r="H261" s="17">
        <v>338</v>
      </c>
      <c r="I261" s="16">
        <v>0.002824074074074074</v>
      </c>
      <c r="J261" s="16">
        <v>0.03699074074074074</v>
      </c>
      <c r="K261" s="17">
        <v>332</v>
      </c>
      <c r="L261" s="16">
        <v>0.001412037037037037</v>
      </c>
      <c r="M261" s="16">
        <v>0.01625</v>
      </c>
      <c r="N261" s="17">
        <v>162</v>
      </c>
      <c r="O261" t="s">
        <v>1317</v>
      </c>
    </row>
    <row r="262" spans="1:15" ht="12.75">
      <c r="A262" s="15">
        <v>261</v>
      </c>
      <c r="B262" s="15">
        <v>515</v>
      </c>
      <c r="C262" s="15" t="s">
        <v>700</v>
      </c>
      <c r="D262" s="15" t="s">
        <v>1358</v>
      </c>
      <c r="E262" s="15" t="s">
        <v>1359</v>
      </c>
      <c r="F262" s="16">
        <v>0.07121527777777777</v>
      </c>
      <c r="G262" s="16">
        <v>0.014155092592592592</v>
      </c>
      <c r="H262" s="17">
        <v>411</v>
      </c>
      <c r="I262" s="16">
        <v>0.0038541666666666668</v>
      </c>
      <c r="J262" s="16">
        <v>0.03587962962962963</v>
      </c>
      <c r="K262" s="17">
        <v>260</v>
      </c>
      <c r="L262" s="16">
        <v>0.0012962962962962963</v>
      </c>
      <c r="M262" s="16">
        <v>0.016030092592592592</v>
      </c>
      <c r="N262" s="17">
        <v>134</v>
      </c>
      <c r="O262" t="s">
        <v>1317</v>
      </c>
    </row>
    <row r="263" spans="1:15" ht="12.75">
      <c r="A263" s="15">
        <v>262</v>
      </c>
      <c r="B263" s="15">
        <v>322</v>
      </c>
      <c r="C263" s="15" t="s">
        <v>701</v>
      </c>
      <c r="D263" s="15" t="s">
        <v>702</v>
      </c>
      <c r="E263" s="15" t="s">
        <v>1548</v>
      </c>
      <c r="F263" s="16">
        <v>0.07125</v>
      </c>
      <c r="G263" s="16">
        <v>0.01255787037037037</v>
      </c>
      <c r="H263" s="17">
        <v>155</v>
      </c>
      <c r="I263" s="16">
        <v>0.0026504629629629625</v>
      </c>
      <c r="J263" s="16">
        <v>0.0372337962962963</v>
      </c>
      <c r="K263" s="17">
        <v>343</v>
      </c>
      <c r="L263" s="16">
        <v>0.0016087962962962963</v>
      </c>
      <c r="M263" s="16">
        <v>0.01721064814814815</v>
      </c>
      <c r="N263" s="17">
        <v>259</v>
      </c>
      <c r="O263" t="s">
        <v>703</v>
      </c>
    </row>
    <row r="264" spans="1:15" ht="12.75">
      <c r="A264" s="15">
        <v>263</v>
      </c>
      <c r="B264" s="15">
        <v>408</v>
      </c>
      <c r="C264" s="15" t="s">
        <v>704</v>
      </c>
      <c r="D264" s="15" t="s">
        <v>1524</v>
      </c>
      <c r="E264" s="15" t="s">
        <v>1307</v>
      </c>
      <c r="F264" s="16">
        <v>0.07125</v>
      </c>
      <c r="G264" s="16">
        <v>0.014131944444444445</v>
      </c>
      <c r="H264" s="17">
        <v>407</v>
      </c>
      <c r="I264" s="16">
        <v>0.003368055555555555</v>
      </c>
      <c r="J264" s="16">
        <v>0.036273148148148145</v>
      </c>
      <c r="K264" s="17">
        <v>279</v>
      </c>
      <c r="L264" s="16">
        <v>0.0015393518518518519</v>
      </c>
      <c r="M264" s="16">
        <v>0.0159375</v>
      </c>
      <c r="N264" s="17">
        <v>124</v>
      </c>
      <c r="O264" t="s">
        <v>1626</v>
      </c>
    </row>
    <row r="265" spans="1:15" ht="12.75">
      <c r="A265" s="15">
        <v>264</v>
      </c>
      <c r="B265" s="15">
        <v>466</v>
      </c>
      <c r="C265" s="15" t="s">
        <v>705</v>
      </c>
      <c r="D265" s="15" t="s">
        <v>1464</v>
      </c>
      <c r="E265" s="15" t="s">
        <v>1307</v>
      </c>
      <c r="F265" s="16">
        <v>0.07133101851851852</v>
      </c>
      <c r="G265" s="16">
        <v>0.012708333333333334</v>
      </c>
      <c r="H265" s="17">
        <v>180</v>
      </c>
      <c r="I265" s="16">
        <v>0.002615740740740741</v>
      </c>
      <c r="J265" s="16">
        <v>0.037071759259259256</v>
      </c>
      <c r="K265" s="17">
        <v>335</v>
      </c>
      <c r="L265" s="16">
        <v>0.0016203703703703703</v>
      </c>
      <c r="M265" s="16">
        <v>0.017314814814814814</v>
      </c>
      <c r="N265" s="17">
        <v>269</v>
      </c>
      <c r="O265" t="s">
        <v>1317</v>
      </c>
    </row>
    <row r="266" spans="1:15" ht="12.75">
      <c r="A266" s="15">
        <v>265</v>
      </c>
      <c r="B266" s="15">
        <v>658</v>
      </c>
      <c r="C266" s="15" t="s">
        <v>706</v>
      </c>
      <c r="D266" s="15" t="s">
        <v>1464</v>
      </c>
      <c r="E266" s="15" t="s">
        <v>1307</v>
      </c>
      <c r="F266" s="16">
        <v>0.07135416666666666</v>
      </c>
      <c r="G266" s="16">
        <v>0.014108796296296295</v>
      </c>
      <c r="H266" s="17">
        <v>400</v>
      </c>
      <c r="I266" s="16">
        <v>0.0025694444444444445</v>
      </c>
      <c r="J266" s="16">
        <v>0.03552083333333333</v>
      </c>
      <c r="K266" s="17">
        <v>236</v>
      </c>
      <c r="L266" s="16">
        <v>0.001875</v>
      </c>
      <c r="M266" s="16">
        <v>0.017280092592592593</v>
      </c>
      <c r="N266" s="17">
        <v>266</v>
      </c>
      <c r="O266" t="s">
        <v>1317</v>
      </c>
    </row>
    <row r="267" spans="1:15" ht="12.75">
      <c r="A267" s="15">
        <v>266</v>
      </c>
      <c r="B267" s="15">
        <v>890</v>
      </c>
      <c r="C267" s="15" t="s">
        <v>707</v>
      </c>
      <c r="D267" s="15" t="s">
        <v>1671</v>
      </c>
      <c r="E267" s="15" t="s">
        <v>1307</v>
      </c>
      <c r="F267" s="16">
        <v>0.07136574074074074</v>
      </c>
      <c r="G267" s="16">
        <v>0.013587962962962963</v>
      </c>
      <c r="H267" s="17">
        <v>312</v>
      </c>
      <c r="I267" s="16">
        <v>0.002789351851851852</v>
      </c>
      <c r="J267" s="16">
        <v>0.03417824074074074</v>
      </c>
      <c r="K267" s="17">
        <v>147</v>
      </c>
      <c r="L267" s="16">
        <v>0.00125</v>
      </c>
      <c r="M267" s="16">
        <v>0.01954861111111111</v>
      </c>
      <c r="N267" s="17">
        <v>543</v>
      </c>
      <c r="O267" t="s">
        <v>1317</v>
      </c>
    </row>
    <row r="268" spans="1:15" ht="12.75">
      <c r="A268" s="15">
        <v>267</v>
      </c>
      <c r="B268" s="15">
        <v>392</v>
      </c>
      <c r="C268" s="15" t="s">
        <v>708</v>
      </c>
      <c r="D268" s="15" t="s">
        <v>1860</v>
      </c>
      <c r="E268" s="15" t="s">
        <v>1359</v>
      </c>
      <c r="F268" s="16">
        <v>0.07143518518518518</v>
      </c>
      <c r="G268" s="16">
        <v>0.014444444444444446</v>
      </c>
      <c r="H268" s="17">
        <v>469</v>
      </c>
      <c r="I268" s="16">
        <v>0.002349537037037037</v>
      </c>
      <c r="J268" s="16">
        <v>0.03563657407407408</v>
      </c>
      <c r="K268" s="17">
        <v>242</v>
      </c>
      <c r="L268" s="16">
        <v>0.0013541666666666667</v>
      </c>
      <c r="M268" s="16">
        <v>0.017662037037037035</v>
      </c>
      <c r="N268" s="17">
        <v>307</v>
      </c>
      <c r="O268" t="s">
        <v>709</v>
      </c>
    </row>
    <row r="269" spans="1:15" ht="12.75">
      <c r="A269" s="15">
        <v>268</v>
      </c>
      <c r="B269" s="15">
        <v>632</v>
      </c>
      <c r="C269" s="15" t="s">
        <v>533</v>
      </c>
      <c r="D269" s="15" t="s">
        <v>2629</v>
      </c>
      <c r="E269" s="15" t="s">
        <v>1359</v>
      </c>
      <c r="F269" s="16">
        <v>0.0714699074074074</v>
      </c>
      <c r="G269" s="16">
        <v>0.013391203703703704</v>
      </c>
      <c r="H269" s="17">
        <v>265</v>
      </c>
      <c r="I269" s="16">
        <v>0.003912037037037037</v>
      </c>
      <c r="J269" s="16">
        <v>0.035694444444444445</v>
      </c>
      <c r="K269" s="17">
        <v>247</v>
      </c>
      <c r="L269" s="16">
        <v>0.001388888888888889</v>
      </c>
      <c r="M269" s="16">
        <v>0.01707175925925926</v>
      </c>
      <c r="N269" s="17">
        <v>250</v>
      </c>
      <c r="O269" t="s">
        <v>1317</v>
      </c>
    </row>
    <row r="270" spans="1:15" ht="12.75">
      <c r="A270" s="15">
        <v>269</v>
      </c>
      <c r="B270" s="15">
        <v>663</v>
      </c>
      <c r="C270" s="15" t="s">
        <v>533</v>
      </c>
      <c r="D270" s="15" t="s">
        <v>1684</v>
      </c>
      <c r="E270" s="15" t="s">
        <v>1307</v>
      </c>
      <c r="F270" s="16">
        <v>0.0715162037037037</v>
      </c>
      <c r="G270" s="16">
        <v>0.013668981481481482</v>
      </c>
      <c r="H270" s="17">
        <v>325</v>
      </c>
      <c r="I270" s="16">
        <v>0.002523148148148148</v>
      </c>
      <c r="J270" s="16">
        <v>0.03491898148148148</v>
      </c>
      <c r="K270" s="17">
        <v>187</v>
      </c>
      <c r="L270" s="16">
        <v>0.001550925925925926</v>
      </c>
      <c r="M270" s="16">
        <v>0.018854166666666665</v>
      </c>
      <c r="N270" s="17">
        <v>461</v>
      </c>
      <c r="O270" t="s">
        <v>1317</v>
      </c>
    </row>
    <row r="271" spans="1:15" ht="12.75">
      <c r="A271" s="15">
        <v>270</v>
      </c>
      <c r="B271" s="15">
        <v>422</v>
      </c>
      <c r="C271" s="15" t="s">
        <v>710</v>
      </c>
      <c r="D271" s="15" t="s">
        <v>711</v>
      </c>
      <c r="E271" s="15" t="s">
        <v>1307</v>
      </c>
      <c r="F271" s="16">
        <v>0.07153935185185185</v>
      </c>
      <c r="G271" s="16">
        <v>0.012962962962962963</v>
      </c>
      <c r="H271" s="17">
        <v>202</v>
      </c>
      <c r="I271" s="16">
        <v>0.0026388888888888885</v>
      </c>
      <c r="J271" s="16">
        <v>0.03553240740740741</v>
      </c>
      <c r="K271" s="17">
        <v>237</v>
      </c>
      <c r="L271" s="16">
        <v>0.0023032407407407407</v>
      </c>
      <c r="M271" s="16">
        <v>0.01810185185185185</v>
      </c>
      <c r="N271" s="17">
        <v>373</v>
      </c>
      <c r="O271" t="s">
        <v>2985</v>
      </c>
    </row>
    <row r="272" spans="1:15" ht="12.75">
      <c r="A272" s="15">
        <v>271</v>
      </c>
      <c r="B272" s="15">
        <v>713</v>
      </c>
      <c r="C272" s="15" t="s">
        <v>712</v>
      </c>
      <c r="D272" s="15" t="s">
        <v>1381</v>
      </c>
      <c r="E272" s="15" t="s">
        <v>1307</v>
      </c>
      <c r="F272" s="16">
        <v>0.07155092592592592</v>
      </c>
      <c r="G272" s="16">
        <v>0.01347222222222222</v>
      </c>
      <c r="H272" s="17">
        <v>288</v>
      </c>
      <c r="I272" s="16">
        <v>0.003298611111111111</v>
      </c>
      <c r="J272" s="16">
        <v>0.035451388888888886</v>
      </c>
      <c r="K272" s="17">
        <v>226</v>
      </c>
      <c r="L272" s="16">
        <v>0.0015625</v>
      </c>
      <c r="M272" s="16">
        <v>0.01775462962962963</v>
      </c>
      <c r="N272" s="17">
        <v>319</v>
      </c>
      <c r="O272" t="s">
        <v>1317</v>
      </c>
    </row>
    <row r="273" spans="1:15" ht="12.75">
      <c r="A273" s="15">
        <v>272</v>
      </c>
      <c r="B273" s="15">
        <v>896</v>
      </c>
      <c r="C273" s="15" t="s">
        <v>713</v>
      </c>
      <c r="D273" s="15" t="s">
        <v>1381</v>
      </c>
      <c r="E273" s="15" t="s">
        <v>1307</v>
      </c>
      <c r="F273" s="16">
        <v>0.0715625</v>
      </c>
      <c r="G273" s="16">
        <v>0.012962962962962963</v>
      </c>
      <c r="H273" s="17">
        <v>203</v>
      </c>
      <c r="I273" s="16">
        <v>0.003761574074074074</v>
      </c>
      <c r="J273" s="16">
        <v>0.0325</v>
      </c>
      <c r="K273" s="17">
        <v>67</v>
      </c>
      <c r="L273" s="16">
        <v>0.0024537037037037036</v>
      </c>
      <c r="M273" s="16">
        <v>0.019884259259259258</v>
      </c>
      <c r="N273" s="17">
        <v>577</v>
      </c>
      <c r="O273" t="s">
        <v>1317</v>
      </c>
    </row>
    <row r="274" spans="1:15" ht="12.75">
      <c r="A274" s="15">
        <v>273</v>
      </c>
      <c r="B274" s="15">
        <v>671</v>
      </c>
      <c r="C274" s="15" t="s">
        <v>714</v>
      </c>
      <c r="D274" s="15" t="s">
        <v>1316</v>
      </c>
      <c r="E274" s="15" t="s">
        <v>1307</v>
      </c>
      <c r="F274" s="16">
        <v>0.0715625</v>
      </c>
      <c r="G274" s="16">
        <v>0.014224537037037037</v>
      </c>
      <c r="H274" s="17">
        <v>423</v>
      </c>
      <c r="I274" s="16">
        <v>0.002939814814814815</v>
      </c>
      <c r="J274" s="16">
        <v>0.035416666666666666</v>
      </c>
      <c r="K274" s="17">
        <v>222</v>
      </c>
      <c r="L274" s="16">
        <v>0.0014699074074074074</v>
      </c>
      <c r="M274" s="16">
        <v>0.0175</v>
      </c>
      <c r="N274" s="17">
        <v>288</v>
      </c>
      <c r="O274" t="s">
        <v>1317</v>
      </c>
    </row>
    <row r="275" spans="1:15" ht="12.75">
      <c r="A275" s="15">
        <v>274</v>
      </c>
      <c r="B275" s="15">
        <v>992</v>
      </c>
      <c r="C275" s="15" t="s">
        <v>715</v>
      </c>
      <c r="D275" s="15" t="s">
        <v>1657</v>
      </c>
      <c r="E275" s="15" t="s">
        <v>1307</v>
      </c>
      <c r="F275" s="16">
        <v>0.0716087962962963</v>
      </c>
      <c r="G275" s="16">
        <v>0.01486111111111111</v>
      </c>
      <c r="H275" s="17">
        <v>531</v>
      </c>
      <c r="I275" s="16">
        <v>0.002673611111111111</v>
      </c>
      <c r="J275" s="16">
        <v>0.03453703703703704</v>
      </c>
      <c r="K275" s="17">
        <v>170</v>
      </c>
      <c r="L275" s="16">
        <v>0.0017245370370370372</v>
      </c>
      <c r="M275" s="16">
        <v>0.017800925925925925</v>
      </c>
      <c r="N275" s="17">
        <v>328</v>
      </c>
      <c r="O275" t="s">
        <v>1317</v>
      </c>
    </row>
    <row r="276" spans="1:15" ht="12.75">
      <c r="A276" s="15">
        <v>275</v>
      </c>
      <c r="B276" s="15">
        <v>792</v>
      </c>
      <c r="C276" s="15" t="s">
        <v>561</v>
      </c>
      <c r="D276" s="15" t="s">
        <v>1687</v>
      </c>
      <c r="E276" s="15" t="s">
        <v>1307</v>
      </c>
      <c r="F276" s="16">
        <v>0.0716087962962963</v>
      </c>
      <c r="G276" s="16">
        <v>0.013599537037037037</v>
      </c>
      <c r="H276" s="17">
        <v>314</v>
      </c>
      <c r="I276" s="16">
        <v>0.002361111111111111</v>
      </c>
      <c r="J276" s="16">
        <v>0.035590277777777776</v>
      </c>
      <c r="K276" s="17">
        <v>241</v>
      </c>
      <c r="L276" s="16">
        <v>0.0016782407407407406</v>
      </c>
      <c r="M276" s="16">
        <v>0.018379629629629628</v>
      </c>
      <c r="N276" s="17">
        <v>407</v>
      </c>
      <c r="O276" t="s">
        <v>1317</v>
      </c>
    </row>
    <row r="277" spans="1:15" ht="12.75">
      <c r="A277" s="15">
        <v>276</v>
      </c>
      <c r="B277" s="15">
        <v>957</v>
      </c>
      <c r="C277" s="15" t="s">
        <v>716</v>
      </c>
      <c r="D277" s="15" t="s">
        <v>717</v>
      </c>
      <c r="E277" s="15" t="s">
        <v>1307</v>
      </c>
      <c r="F277" s="16">
        <v>0.07163194444444444</v>
      </c>
      <c r="G277" s="16">
        <v>0.016747685185185185</v>
      </c>
      <c r="H277" s="17">
        <v>734</v>
      </c>
      <c r="I277" s="16">
        <v>0.002615740740740741</v>
      </c>
      <c r="J277" s="16">
        <v>0.03451388888888889</v>
      </c>
      <c r="K277" s="17">
        <v>168</v>
      </c>
      <c r="L277" s="16">
        <v>0.001388888888888889</v>
      </c>
      <c r="M277" s="16">
        <v>0.01636574074074074</v>
      </c>
      <c r="N277" s="17">
        <v>180</v>
      </c>
      <c r="O277" t="s">
        <v>1317</v>
      </c>
    </row>
    <row r="278" spans="1:15" ht="12.75">
      <c r="A278" s="15">
        <v>277</v>
      </c>
      <c r="B278" s="15">
        <v>656</v>
      </c>
      <c r="C278" s="15" t="s">
        <v>718</v>
      </c>
      <c r="D278" s="15" t="s">
        <v>719</v>
      </c>
      <c r="E278" s="15" t="s">
        <v>1307</v>
      </c>
      <c r="F278" s="16">
        <v>0.07166666666666667</v>
      </c>
      <c r="G278" s="16">
        <v>0.014421296296296295</v>
      </c>
      <c r="H278" s="17">
        <v>464</v>
      </c>
      <c r="I278" s="16">
        <v>0.0024074074074074076</v>
      </c>
      <c r="J278" s="16">
        <v>0.035787037037037034</v>
      </c>
      <c r="K278" s="17">
        <v>256</v>
      </c>
      <c r="L278" s="16">
        <v>0.0013773148148148147</v>
      </c>
      <c r="M278" s="16">
        <v>0.017685185185185182</v>
      </c>
      <c r="N278" s="17">
        <v>312</v>
      </c>
      <c r="O278" t="s">
        <v>1317</v>
      </c>
    </row>
    <row r="279" spans="1:15" ht="12.75">
      <c r="A279" s="15">
        <v>278</v>
      </c>
      <c r="B279" s="15">
        <v>210</v>
      </c>
      <c r="C279" s="15" t="s">
        <v>1753</v>
      </c>
      <c r="D279" s="15" t="s">
        <v>720</v>
      </c>
      <c r="E279" s="15" t="s">
        <v>1606</v>
      </c>
      <c r="F279" s="16">
        <v>0.07167824074074074</v>
      </c>
      <c r="G279" s="16">
        <v>0.013425925925925924</v>
      </c>
      <c r="H279" s="17">
        <v>274</v>
      </c>
      <c r="I279" s="16">
        <v>0.0020833333333333333</v>
      </c>
      <c r="J279" s="16">
        <v>0.03697916666666667</v>
      </c>
      <c r="K279" s="17">
        <v>331</v>
      </c>
      <c r="L279" s="16">
        <v>0.0010300925925925926</v>
      </c>
      <c r="M279" s="16">
        <v>0.01815972222222222</v>
      </c>
      <c r="N279" s="17">
        <v>379</v>
      </c>
      <c r="O279" t="s">
        <v>1317</v>
      </c>
    </row>
    <row r="280" spans="1:15" ht="12.75">
      <c r="A280" s="15">
        <v>279</v>
      </c>
      <c r="B280" s="15">
        <v>1058</v>
      </c>
      <c r="C280" s="15" t="s">
        <v>721</v>
      </c>
      <c r="D280" s="15" t="s">
        <v>722</v>
      </c>
      <c r="E280" s="15" t="s">
        <v>1307</v>
      </c>
      <c r="F280" s="16">
        <v>0.07172453703703703</v>
      </c>
      <c r="G280" s="16">
        <v>0.013599537037037037</v>
      </c>
      <c r="H280" s="17">
        <v>315</v>
      </c>
      <c r="I280" s="16">
        <v>0.0027083333333333334</v>
      </c>
      <c r="J280" s="16">
        <v>0.03884259259259259</v>
      </c>
      <c r="K280" s="17">
        <v>426</v>
      </c>
      <c r="L280" s="16">
        <v>0.0012847222222222223</v>
      </c>
      <c r="M280" s="16">
        <v>0.01528935185185185</v>
      </c>
      <c r="N280" s="17">
        <v>81</v>
      </c>
      <c r="O280" t="s">
        <v>1317</v>
      </c>
    </row>
    <row r="281" spans="1:15" ht="12.75">
      <c r="A281" s="15">
        <v>280</v>
      </c>
      <c r="B281" s="15">
        <v>421</v>
      </c>
      <c r="C281" s="15" t="s">
        <v>723</v>
      </c>
      <c r="D281" s="15" t="s">
        <v>1439</v>
      </c>
      <c r="E281" s="15" t="s">
        <v>1351</v>
      </c>
      <c r="F281" s="16">
        <v>0.0717824074074074</v>
      </c>
      <c r="G281" s="16">
        <v>0.013761574074074074</v>
      </c>
      <c r="H281" s="17">
        <v>344</v>
      </c>
      <c r="I281" s="16">
        <v>0.003252314814814815</v>
      </c>
      <c r="J281" s="16">
        <v>0.03501157407407408</v>
      </c>
      <c r="K281" s="17">
        <v>194</v>
      </c>
      <c r="L281" s="16">
        <v>0.001712962962962963</v>
      </c>
      <c r="M281" s="16">
        <v>0.018020833333333333</v>
      </c>
      <c r="N281" s="17">
        <v>358</v>
      </c>
      <c r="O281" t="s">
        <v>2564</v>
      </c>
    </row>
    <row r="282" spans="1:15" ht="12.75">
      <c r="A282" s="15">
        <v>281</v>
      </c>
      <c r="B282" s="15">
        <v>937</v>
      </c>
      <c r="C282" s="15" t="s">
        <v>724</v>
      </c>
      <c r="D282" s="15" t="s">
        <v>1808</v>
      </c>
      <c r="E282" s="15" t="s">
        <v>1307</v>
      </c>
      <c r="F282" s="16">
        <v>0.07181712962962962</v>
      </c>
      <c r="G282" s="16">
        <v>0.013460648148148147</v>
      </c>
      <c r="H282" s="17">
        <v>285</v>
      </c>
      <c r="I282" s="16">
        <v>0.002847222222222222</v>
      </c>
      <c r="J282" s="16">
        <v>0.03549768518518519</v>
      </c>
      <c r="K282" s="17">
        <v>232</v>
      </c>
      <c r="L282" s="16">
        <v>0.0020833333333333333</v>
      </c>
      <c r="M282" s="16">
        <v>0.017939814814814815</v>
      </c>
      <c r="N282" s="17">
        <v>348</v>
      </c>
      <c r="O282" t="s">
        <v>1317</v>
      </c>
    </row>
    <row r="283" spans="1:15" ht="12.75">
      <c r="A283" s="15">
        <v>282</v>
      </c>
      <c r="B283" s="15">
        <v>15</v>
      </c>
      <c r="C283" s="15" t="s">
        <v>1669</v>
      </c>
      <c r="D283" s="15" t="s">
        <v>1547</v>
      </c>
      <c r="E283" s="15" t="s">
        <v>1606</v>
      </c>
      <c r="F283" s="16">
        <v>0.07188657407407407</v>
      </c>
      <c r="G283" s="16">
        <v>0.01300925925925926</v>
      </c>
      <c r="H283" s="17">
        <v>209</v>
      </c>
      <c r="I283" s="16">
        <v>0.0019560185185185184</v>
      </c>
      <c r="J283" s="16">
        <v>0.037349537037037035</v>
      </c>
      <c r="K283" s="17">
        <v>349</v>
      </c>
      <c r="L283" s="16">
        <v>0.0012962962962962963</v>
      </c>
      <c r="M283" s="16">
        <v>0.018287037037037036</v>
      </c>
      <c r="N283" s="17">
        <v>395</v>
      </c>
      <c r="O283" t="s">
        <v>1623</v>
      </c>
    </row>
    <row r="284" spans="1:15" ht="12.75">
      <c r="A284" s="15">
        <v>283</v>
      </c>
      <c r="B284" s="15">
        <v>514</v>
      </c>
      <c r="C284" s="15" t="s">
        <v>725</v>
      </c>
      <c r="D284" s="15" t="s">
        <v>1956</v>
      </c>
      <c r="E284" s="15" t="s">
        <v>1307</v>
      </c>
      <c r="F284" s="16">
        <v>0.0719675925925926</v>
      </c>
      <c r="G284" s="16">
        <v>0.012025462962962962</v>
      </c>
      <c r="H284" s="17">
        <v>106</v>
      </c>
      <c r="I284" s="16">
        <v>0.004363425925925926</v>
      </c>
      <c r="J284" s="16">
        <v>0.03577546296296296</v>
      </c>
      <c r="K284" s="17">
        <v>254</v>
      </c>
      <c r="L284" s="16">
        <v>0.0020601851851851853</v>
      </c>
      <c r="M284" s="16">
        <v>0.017743055555555557</v>
      </c>
      <c r="N284" s="17">
        <v>315</v>
      </c>
      <c r="O284" t="s">
        <v>1317</v>
      </c>
    </row>
    <row r="285" spans="1:15" ht="12.75">
      <c r="A285" s="15">
        <v>284</v>
      </c>
      <c r="B285" s="15">
        <v>760</v>
      </c>
      <c r="C285" s="15" t="s">
        <v>1385</v>
      </c>
      <c r="D285" s="15" t="s">
        <v>1341</v>
      </c>
      <c r="E285" s="15" t="s">
        <v>1307</v>
      </c>
      <c r="F285" s="16">
        <v>0.0719675925925926</v>
      </c>
      <c r="G285" s="16">
        <v>0.014444444444444446</v>
      </c>
      <c r="H285" s="17">
        <v>470</v>
      </c>
      <c r="I285" s="16">
        <v>0.002615740740740741</v>
      </c>
      <c r="J285" s="16">
        <v>0.0346412037037037</v>
      </c>
      <c r="K285" s="17">
        <v>176</v>
      </c>
      <c r="L285" s="16">
        <v>0.0018171296296296297</v>
      </c>
      <c r="M285" s="16">
        <v>0.018449074074074073</v>
      </c>
      <c r="N285" s="17">
        <v>413</v>
      </c>
      <c r="O285" t="s">
        <v>1317</v>
      </c>
    </row>
    <row r="286" spans="1:15" ht="12.75">
      <c r="A286" s="15">
        <v>285</v>
      </c>
      <c r="B286" s="15">
        <v>370</v>
      </c>
      <c r="C286" s="15" t="s">
        <v>2949</v>
      </c>
      <c r="D286" s="15" t="s">
        <v>1464</v>
      </c>
      <c r="E286" s="15" t="s">
        <v>1351</v>
      </c>
      <c r="F286" s="16">
        <v>0.07200231481481481</v>
      </c>
      <c r="G286" s="16">
        <v>0.012743055555555556</v>
      </c>
      <c r="H286" s="17">
        <v>184</v>
      </c>
      <c r="I286" s="16">
        <v>0.002615740740740741</v>
      </c>
      <c r="J286" s="16">
        <v>0.03806712962962963</v>
      </c>
      <c r="K286" s="17">
        <v>384</v>
      </c>
      <c r="L286" s="16">
        <v>0.0013541666666666667</v>
      </c>
      <c r="M286" s="16">
        <v>0.017222222222222222</v>
      </c>
      <c r="N286" s="17">
        <v>260</v>
      </c>
      <c r="O286" t="s">
        <v>726</v>
      </c>
    </row>
    <row r="287" spans="1:15" ht="12.75">
      <c r="A287" s="15">
        <v>286</v>
      </c>
      <c r="B287" s="15">
        <v>6</v>
      </c>
      <c r="C287" s="15" t="s">
        <v>1460</v>
      </c>
      <c r="D287" s="15" t="s">
        <v>2460</v>
      </c>
      <c r="E287" s="15" t="s">
        <v>1606</v>
      </c>
      <c r="F287" s="16">
        <v>0.07208333333333333</v>
      </c>
      <c r="G287" s="16">
        <v>0.013391203703703704</v>
      </c>
      <c r="H287" s="17">
        <v>266</v>
      </c>
      <c r="I287" s="16">
        <v>0.001875</v>
      </c>
      <c r="J287" s="16">
        <v>0.0391087962962963</v>
      </c>
      <c r="K287" s="17">
        <v>435</v>
      </c>
      <c r="L287" s="16">
        <v>0.0009722222222222221</v>
      </c>
      <c r="M287" s="16">
        <v>0.016747685185185185</v>
      </c>
      <c r="N287" s="17">
        <v>215</v>
      </c>
      <c r="O287" t="s">
        <v>1426</v>
      </c>
    </row>
    <row r="288" spans="1:15" ht="12.75">
      <c r="A288" s="15">
        <v>287</v>
      </c>
      <c r="B288" s="15">
        <v>1078</v>
      </c>
      <c r="C288" s="15" t="s">
        <v>1315</v>
      </c>
      <c r="D288" s="15" t="s">
        <v>727</v>
      </c>
      <c r="E288" s="15" t="s">
        <v>1351</v>
      </c>
      <c r="F288" s="16">
        <v>0.07211805555555556</v>
      </c>
      <c r="G288" s="16">
        <v>0.014409722222222221</v>
      </c>
      <c r="H288" s="17">
        <v>461</v>
      </c>
      <c r="I288" s="16">
        <v>0.0027083333333333334</v>
      </c>
      <c r="J288" s="16">
        <v>0.03521990740740741</v>
      </c>
      <c r="K288" s="17">
        <v>210</v>
      </c>
      <c r="L288" s="16">
        <v>0.0018634259259259261</v>
      </c>
      <c r="M288" s="16">
        <v>0.017893518518518517</v>
      </c>
      <c r="N288" s="17">
        <v>340</v>
      </c>
      <c r="O288" t="s">
        <v>1317</v>
      </c>
    </row>
    <row r="289" spans="1:15" ht="12.75">
      <c r="A289" s="15">
        <v>288</v>
      </c>
      <c r="B289" s="15">
        <v>485</v>
      </c>
      <c r="C289" s="15" t="s">
        <v>1994</v>
      </c>
      <c r="D289" s="15" t="s">
        <v>2226</v>
      </c>
      <c r="E289" s="15" t="s">
        <v>1307</v>
      </c>
      <c r="F289" s="16">
        <v>0.07221064814814815</v>
      </c>
      <c r="G289" s="16">
        <v>0.013842592592592594</v>
      </c>
      <c r="H289" s="17">
        <v>360</v>
      </c>
      <c r="I289" s="16">
        <v>0.002962962962962963</v>
      </c>
      <c r="J289" s="16">
        <v>0.03789351851851852</v>
      </c>
      <c r="K289" s="17">
        <v>369</v>
      </c>
      <c r="L289" s="16">
        <v>0.0011921296296296296</v>
      </c>
      <c r="M289" s="16">
        <v>0.016319444444444445</v>
      </c>
      <c r="N289" s="17">
        <v>174</v>
      </c>
      <c r="O289" t="s">
        <v>1317</v>
      </c>
    </row>
    <row r="290" spans="1:15" ht="12.75">
      <c r="A290" s="15">
        <v>289</v>
      </c>
      <c r="B290" s="15">
        <v>739</v>
      </c>
      <c r="C290" s="15" t="s">
        <v>728</v>
      </c>
      <c r="D290" s="15" t="s">
        <v>729</v>
      </c>
      <c r="E290" s="15" t="s">
        <v>1307</v>
      </c>
      <c r="F290" s="16">
        <v>0.07236111111111111</v>
      </c>
      <c r="G290" s="16">
        <v>0.012685185185185183</v>
      </c>
      <c r="H290" s="17">
        <v>176</v>
      </c>
      <c r="I290" s="16">
        <v>0.0038773148148148143</v>
      </c>
      <c r="J290" s="16">
        <v>0.036724537037037035</v>
      </c>
      <c r="K290" s="17">
        <v>314</v>
      </c>
      <c r="L290" s="16">
        <v>0.0015277777777777779</v>
      </c>
      <c r="M290" s="16">
        <v>0.01752314814814815</v>
      </c>
      <c r="N290" s="17">
        <v>292</v>
      </c>
      <c r="O290" t="s">
        <v>1317</v>
      </c>
    </row>
    <row r="291" spans="1:15" ht="12.75">
      <c r="A291" s="15">
        <v>290</v>
      </c>
      <c r="B291" s="15">
        <v>733</v>
      </c>
      <c r="C291" s="15" t="s">
        <v>730</v>
      </c>
      <c r="D291" s="15" t="s">
        <v>1485</v>
      </c>
      <c r="E291" s="15" t="s">
        <v>1359</v>
      </c>
      <c r="F291" s="16">
        <v>0.07251157407407406</v>
      </c>
      <c r="G291" s="16">
        <v>0.014583333333333332</v>
      </c>
      <c r="H291" s="17">
        <v>492</v>
      </c>
      <c r="I291" s="16">
        <v>0.005671296296296296</v>
      </c>
      <c r="J291" s="16">
        <v>0.032685185185185185</v>
      </c>
      <c r="K291" s="17">
        <v>79</v>
      </c>
      <c r="L291" s="16">
        <v>0.0015277777777777779</v>
      </c>
      <c r="M291" s="16">
        <v>0.018055555555555557</v>
      </c>
      <c r="N291" s="17">
        <v>363</v>
      </c>
      <c r="O291" t="s">
        <v>1317</v>
      </c>
    </row>
    <row r="292" spans="1:15" ht="12.75">
      <c r="A292" s="15">
        <v>291</v>
      </c>
      <c r="B292" s="15">
        <v>451</v>
      </c>
      <c r="C292" s="15" t="s">
        <v>731</v>
      </c>
      <c r="D292" s="15" t="s">
        <v>2113</v>
      </c>
      <c r="E292" s="15" t="s">
        <v>1351</v>
      </c>
      <c r="F292" s="16">
        <v>0.07258101851851852</v>
      </c>
      <c r="G292" s="16">
        <v>0.015381944444444443</v>
      </c>
      <c r="H292" s="17">
        <v>595</v>
      </c>
      <c r="I292" s="16">
        <v>0.0032291666666666666</v>
      </c>
      <c r="J292" s="16">
        <v>0.03401620370370371</v>
      </c>
      <c r="K292" s="17">
        <v>137</v>
      </c>
      <c r="L292" s="16">
        <v>0.0016203703703703703</v>
      </c>
      <c r="M292" s="16">
        <v>0.01832175925925926</v>
      </c>
      <c r="N292" s="17">
        <v>401</v>
      </c>
      <c r="O292" t="s">
        <v>1317</v>
      </c>
    </row>
    <row r="293" spans="1:15" ht="12.75">
      <c r="A293" s="15">
        <v>292</v>
      </c>
      <c r="B293" s="15">
        <v>968</v>
      </c>
      <c r="C293" s="15" t="s">
        <v>732</v>
      </c>
      <c r="D293" s="15" t="s">
        <v>1464</v>
      </c>
      <c r="E293" s="15" t="s">
        <v>1307</v>
      </c>
      <c r="F293" s="16">
        <v>0.07260416666666666</v>
      </c>
      <c r="G293" s="16">
        <v>0.013368055555555557</v>
      </c>
      <c r="H293" s="17">
        <v>261</v>
      </c>
      <c r="I293" s="16">
        <v>0.002870370370370371</v>
      </c>
      <c r="J293" s="16">
        <v>0.03635416666666667</v>
      </c>
      <c r="K293" s="17">
        <v>287</v>
      </c>
      <c r="L293" s="16">
        <v>0.0016782407407407406</v>
      </c>
      <c r="M293" s="16">
        <v>0.018333333333333333</v>
      </c>
      <c r="N293" s="17">
        <v>403</v>
      </c>
      <c r="O293" t="s">
        <v>1317</v>
      </c>
    </row>
    <row r="294" spans="1:15" ht="12.75">
      <c r="A294" s="15">
        <v>293</v>
      </c>
      <c r="B294" s="15">
        <v>187</v>
      </c>
      <c r="C294" s="15" t="s">
        <v>733</v>
      </c>
      <c r="D294" s="15" t="s">
        <v>2409</v>
      </c>
      <c r="E294" s="15" t="s">
        <v>1606</v>
      </c>
      <c r="F294" s="16">
        <v>0.07261574074074074</v>
      </c>
      <c r="G294" s="16">
        <v>0.014479166666666668</v>
      </c>
      <c r="H294" s="17">
        <v>477</v>
      </c>
      <c r="I294" s="16">
        <v>0.0024189814814814816</v>
      </c>
      <c r="J294" s="16">
        <v>0.037986111111111116</v>
      </c>
      <c r="K294" s="17">
        <v>378</v>
      </c>
      <c r="L294" s="16">
        <v>0.001875</v>
      </c>
      <c r="M294" s="16">
        <v>0.015868055555555555</v>
      </c>
      <c r="N294" s="17">
        <v>118</v>
      </c>
      <c r="O294" t="s">
        <v>1317</v>
      </c>
    </row>
    <row r="295" spans="1:15" ht="12.75">
      <c r="A295" s="15">
        <v>294</v>
      </c>
      <c r="B295" s="15">
        <v>211</v>
      </c>
      <c r="C295" s="15" t="s">
        <v>734</v>
      </c>
      <c r="D295" s="15" t="s">
        <v>2525</v>
      </c>
      <c r="E295" s="15" t="s">
        <v>1548</v>
      </c>
      <c r="F295" s="16">
        <v>0.07262731481481481</v>
      </c>
      <c r="G295" s="16">
        <v>0.009930555555555555</v>
      </c>
      <c r="H295" s="17">
        <v>15</v>
      </c>
      <c r="I295" s="16">
        <v>0.0028587962962962963</v>
      </c>
      <c r="J295" s="16">
        <v>0.04155092592592593</v>
      </c>
      <c r="K295" s="17">
        <v>553</v>
      </c>
      <c r="L295" s="16">
        <v>0.0016203703703703703</v>
      </c>
      <c r="M295" s="16">
        <v>0.016655092592592593</v>
      </c>
      <c r="N295" s="17">
        <v>206</v>
      </c>
      <c r="O295" t="s">
        <v>1317</v>
      </c>
    </row>
    <row r="296" spans="1:15" ht="12.75">
      <c r="A296" s="15">
        <v>295</v>
      </c>
      <c r="B296" s="15">
        <v>394</v>
      </c>
      <c r="C296" s="15" t="s">
        <v>735</v>
      </c>
      <c r="D296" s="15" t="s">
        <v>1464</v>
      </c>
      <c r="E296" s="15" t="s">
        <v>1359</v>
      </c>
      <c r="F296" s="16">
        <v>0.07268518518518519</v>
      </c>
      <c r="G296" s="16">
        <v>0.014212962962962962</v>
      </c>
      <c r="H296" s="17">
        <v>422</v>
      </c>
      <c r="I296" s="16">
        <v>0.003275462962962963</v>
      </c>
      <c r="J296" s="16">
        <v>0.035023148148148144</v>
      </c>
      <c r="K296" s="17">
        <v>196</v>
      </c>
      <c r="L296" s="16">
        <v>0.002199074074074074</v>
      </c>
      <c r="M296" s="16">
        <v>0.017962962962962962</v>
      </c>
      <c r="N296" s="17">
        <v>352</v>
      </c>
      <c r="O296" t="s">
        <v>709</v>
      </c>
    </row>
    <row r="297" spans="1:15" ht="12.75">
      <c r="A297" s="15">
        <v>296</v>
      </c>
      <c r="B297" s="15">
        <v>566</v>
      </c>
      <c r="C297" s="15" t="s">
        <v>736</v>
      </c>
      <c r="D297" s="15" t="s">
        <v>1363</v>
      </c>
      <c r="E297" s="15" t="s">
        <v>1351</v>
      </c>
      <c r="F297" s="16">
        <v>0.07271990740740741</v>
      </c>
      <c r="G297" s="16">
        <v>0.013043981481481483</v>
      </c>
      <c r="H297" s="17">
        <v>213</v>
      </c>
      <c r="I297" s="16">
        <v>0.002384259259259259</v>
      </c>
      <c r="J297" s="16">
        <v>0.03962962962962963</v>
      </c>
      <c r="K297" s="17">
        <v>474</v>
      </c>
      <c r="L297" s="16">
        <v>0.0020717592592592593</v>
      </c>
      <c r="M297" s="16">
        <v>0.01556712962962963</v>
      </c>
      <c r="N297" s="17">
        <v>97</v>
      </c>
      <c r="O297" t="s">
        <v>1317</v>
      </c>
    </row>
    <row r="298" spans="1:15" ht="12.75">
      <c r="A298" s="15">
        <v>297</v>
      </c>
      <c r="B298" s="15">
        <v>1010</v>
      </c>
      <c r="C298" s="15" t="s">
        <v>608</v>
      </c>
      <c r="D298" s="15" t="s">
        <v>1418</v>
      </c>
      <c r="E298" s="15" t="s">
        <v>1359</v>
      </c>
      <c r="F298" s="16">
        <v>0.07271990740740741</v>
      </c>
      <c r="G298" s="16">
        <v>0.01315972222222222</v>
      </c>
      <c r="H298" s="17">
        <v>225</v>
      </c>
      <c r="I298" s="16">
        <v>0.0032870370370370367</v>
      </c>
      <c r="J298" s="16">
        <v>0.038622685185185184</v>
      </c>
      <c r="K298" s="17">
        <v>414</v>
      </c>
      <c r="L298" s="16">
        <v>0.001689814814814815</v>
      </c>
      <c r="M298" s="16">
        <v>0.01596064814814815</v>
      </c>
      <c r="N298" s="17">
        <v>128</v>
      </c>
      <c r="O298" t="s">
        <v>1311</v>
      </c>
    </row>
    <row r="299" spans="1:15" ht="12.75">
      <c r="A299" s="15">
        <v>298</v>
      </c>
      <c r="B299" s="15">
        <v>278</v>
      </c>
      <c r="C299" s="15" t="s">
        <v>737</v>
      </c>
      <c r="D299" s="15" t="s">
        <v>738</v>
      </c>
      <c r="E299" s="15" t="s">
        <v>1548</v>
      </c>
      <c r="F299" s="16">
        <v>0.07273148148148148</v>
      </c>
      <c r="G299" s="16">
        <v>0.01289351851851852</v>
      </c>
      <c r="H299" s="17">
        <v>196</v>
      </c>
      <c r="I299" s="16">
        <v>0.0030324074074074073</v>
      </c>
      <c r="J299" s="16">
        <v>0.03533564814814815</v>
      </c>
      <c r="K299" s="17">
        <v>215</v>
      </c>
      <c r="L299" s="16">
        <v>0.0020486111111111113</v>
      </c>
      <c r="M299" s="16">
        <v>0.01940972222222222</v>
      </c>
      <c r="N299" s="17">
        <v>528</v>
      </c>
      <c r="O299" t="s">
        <v>1317</v>
      </c>
    </row>
    <row r="300" spans="1:15" ht="12.75">
      <c r="A300" s="15">
        <v>299</v>
      </c>
      <c r="B300" s="15">
        <v>13</v>
      </c>
      <c r="C300" s="15" t="s">
        <v>739</v>
      </c>
      <c r="D300" s="15" t="s">
        <v>1850</v>
      </c>
      <c r="E300" s="15" t="s">
        <v>1548</v>
      </c>
      <c r="F300" s="16">
        <v>0.07278935185185186</v>
      </c>
      <c r="G300" s="16">
        <v>0.01255787037037037</v>
      </c>
      <c r="H300" s="17">
        <v>156</v>
      </c>
      <c r="I300" s="16">
        <v>0.0016319444444444445</v>
      </c>
      <c r="J300" s="16">
        <v>0.03863425925925926</v>
      </c>
      <c r="K300" s="17">
        <v>416</v>
      </c>
      <c r="L300" s="16">
        <v>0.0010416666666666667</v>
      </c>
      <c r="M300" s="16">
        <v>0.01892361111111111</v>
      </c>
      <c r="N300" s="17">
        <v>472</v>
      </c>
      <c r="O300" t="s">
        <v>2075</v>
      </c>
    </row>
    <row r="301" spans="1:15" ht="12.75">
      <c r="A301" s="15">
        <v>300</v>
      </c>
      <c r="B301" s="15">
        <v>149</v>
      </c>
      <c r="C301" s="15" t="s">
        <v>740</v>
      </c>
      <c r="D301" s="15" t="s">
        <v>741</v>
      </c>
      <c r="E301" s="15" t="s">
        <v>1548</v>
      </c>
      <c r="F301" s="16">
        <v>0.07278935185185186</v>
      </c>
      <c r="G301" s="16">
        <v>0.01207175925925926</v>
      </c>
      <c r="H301" s="17">
        <v>111</v>
      </c>
      <c r="I301" s="16">
        <v>0.00369212962962963</v>
      </c>
      <c r="J301" s="16">
        <v>0.03803240740740741</v>
      </c>
      <c r="K301" s="17">
        <v>379</v>
      </c>
      <c r="L301" s="16">
        <v>0.0023032407407407407</v>
      </c>
      <c r="M301" s="16">
        <v>0.016689814814814817</v>
      </c>
      <c r="N301" s="17">
        <v>208</v>
      </c>
      <c r="O301" t="s">
        <v>1317</v>
      </c>
    </row>
    <row r="302" spans="1:15" ht="12.75">
      <c r="A302" s="15">
        <v>301</v>
      </c>
      <c r="B302" s="15">
        <v>254</v>
      </c>
      <c r="C302" s="15" t="s">
        <v>742</v>
      </c>
      <c r="D302" s="15" t="s">
        <v>1736</v>
      </c>
      <c r="E302" s="15" t="s">
        <v>1548</v>
      </c>
      <c r="F302" s="16">
        <v>0.07280092592592592</v>
      </c>
      <c r="G302" s="16">
        <v>0.01355324074074074</v>
      </c>
      <c r="H302" s="17">
        <v>305</v>
      </c>
      <c r="I302" s="16">
        <v>0.0026620370370370374</v>
      </c>
      <c r="J302" s="16">
        <v>0.03634259259259259</v>
      </c>
      <c r="K302" s="17">
        <v>285</v>
      </c>
      <c r="L302" s="16">
        <v>0.001574074074074074</v>
      </c>
      <c r="M302" s="16">
        <v>0.01866898148148148</v>
      </c>
      <c r="N302" s="17">
        <v>440</v>
      </c>
      <c r="O302" t="s">
        <v>1317</v>
      </c>
    </row>
    <row r="303" spans="1:15" ht="12.75">
      <c r="A303" s="15">
        <v>302</v>
      </c>
      <c r="B303" s="15">
        <v>1059</v>
      </c>
      <c r="C303" s="15" t="s">
        <v>743</v>
      </c>
      <c r="D303" s="15" t="s">
        <v>1622</v>
      </c>
      <c r="E303" s="15" t="s">
        <v>1351</v>
      </c>
      <c r="F303" s="16">
        <v>0.07282407407407408</v>
      </c>
      <c r="G303" s="16">
        <v>0.013506944444444445</v>
      </c>
      <c r="H303" s="17">
        <v>294</v>
      </c>
      <c r="I303" s="16">
        <v>0.0036689814814814814</v>
      </c>
      <c r="J303" s="16">
        <v>0.0375462962962963</v>
      </c>
      <c r="K303" s="17">
        <v>355</v>
      </c>
      <c r="L303" s="16">
        <v>0.0011111111111111111</v>
      </c>
      <c r="M303" s="16">
        <v>0.01699074074074074</v>
      </c>
      <c r="N303" s="17">
        <v>237</v>
      </c>
      <c r="O303" t="s">
        <v>1317</v>
      </c>
    </row>
    <row r="304" spans="1:15" ht="12.75">
      <c r="A304" s="15">
        <v>303</v>
      </c>
      <c r="B304" s="15">
        <v>768</v>
      </c>
      <c r="C304" s="15" t="s">
        <v>744</v>
      </c>
      <c r="D304" s="15" t="s">
        <v>1316</v>
      </c>
      <c r="E304" s="15" t="s">
        <v>1307</v>
      </c>
      <c r="F304" s="16">
        <v>0.0728587962962963</v>
      </c>
      <c r="G304" s="16">
        <v>0.012511574074074073</v>
      </c>
      <c r="H304" s="17">
        <v>147</v>
      </c>
      <c r="I304" s="16">
        <v>0.0029861111111111113</v>
      </c>
      <c r="J304" s="16">
        <v>0.036875</v>
      </c>
      <c r="K304" s="17">
        <v>324</v>
      </c>
      <c r="L304" s="16">
        <v>0.001261574074074074</v>
      </c>
      <c r="M304" s="16">
        <v>0.019224537037037037</v>
      </c>
      <c r="N304" s="17">
        <v>503</v>
      </c>
      <c r="O304" t="s">
        <v>1317</v>
      </c>
    </row>
    <row r="305" spans="1:15" ht="12.75">
      <c r="A305" s="15">
        <v>304</v>
      </c>
      <c r="B305" s="15">
        <v>954</v>
      </c>
      <c r="C305" s="15" t="s">
        <v>745</v>
      </c>
      <c r="D305" s="15" t="s">
        <v>2113</v>
      </c>
      <c r="E305" s="15" t="s">
        <v>1351</v>
      </c>
      <c r="F305" s="16">
        <v>0.07287037037037036</v>
      </c>
      <c r="G305" s="16">
        <v>0.01347222222222222</v>
      </c>
      <c r="H305" s="17">
        <v>289</v>
      </c>
      <c r="I305" s="16">
        <v>0.002800925925925926</v>
      </c>
      <c r="J305" s="16">
        <v>0.03640046296296296</v>
      </c>
      <c r="K305" s="17">
        <v>292</v>
      </c>
      <c r="L305" s="16">
        <v>0.0014467592592592594</v>
      </c>
      <c r="M305" s="16">
        <v>0.018738425925925926</v>
      </c>
      <c r="N305" s="17">
        <v>444</v>
      </c>
      <c r="O305" t="s">
        <v>1317</v>
      </c>
    </row>
    <row r="306" spans="1:15" ht="12.75">
      <c r="A306" s="15">
        <v>305</v>
      </c>
      <c r="B306" s="15">
        <v>908</v>
      </c>
      <c r="C306" s="15" t="s">
        <v>2138</v>
      </c>
      <c r="D306" s="15" t="s">
        <v>1856</v>
      </c>
      <c r="E306" s="15" t="s">
        <v>1351</v>
      </c>
      <c r="F306" s="16">
        <v>0.07288194444444444</v>
      </c>
      <c r="G306" s="16">
        <v>0.014317129629629631</v>
      </c>
      <c r="H306" s="17">
        <v>441</v>
      </c>
      <c r="I306" s="16">
        <v>0.0027199074074074074</v>
      </c>
      <c r="J306" s="16">
        <v>0.037488425925925925</v>
      </c>
      <c r="K306" s="17">
        <v>353</v>
      </c>
      <c r="L306" s="16">
        <v>0.001261574074074074</v>
      </c>
      <c r="M306" s="16">
        <v>0.017106481481481483</v>
      </c>
      <c r="N306" s="17">
        <v>252</v>
      </c>
      <c r="O306" t="s">
        <v>1317</v>
      </c>
    </row>
    <row r="307" spans="1:15" ht="12.75">
      <c r="A307" s="15">
        <v>306</v>
      </c>
      <c r="B307" s="15">
        <v>924</v>
      </c>
      <c r="C307" s="15" t="s">
        <v>746</v>
      </c>
      <c r="D307" s="15" t="s">
        <v>747</v>
      </c>
      <c r="E307" s="15" t="s">
        <v>1307</v>
      </c>
      <c r="F307" s="16">
        <v>0.07289351851851851</v>
      </c>
      <c r="G307" s="16">
        <v>0.011585648148148149</v>
      </c>
      <c r="H307" s="17">
        <v>89</v>
      </c>
      <c r="I307" s="16">
        <v>0.003645833333333333</v>
      </c>
      <c r="J307" s="16">
        <v>0.03863425925925926</v>
      </c>
      <c r="K307" s="17">
        <v>415</v>
      </c>
      <c r="L307" s="16">
        <v>0.001597222222222222</v>
      </c>
      <c r="M307" s="16">
        <v>0.01744212962962963</v>
      </c>
      <c r="N307" s="17">
        <v>285</v>
      </c>
      <c r="O307" t="s">
        <v>1317</v>
      </c>
    </row>
    <row r="308" spans="1:15" ht="12.75">
      <c r="A308" s="15">
        <v>307</v>
      </c>
      <c r="B308" s="15">
        <v>934</v>
      </c>
      <c r="C308" s="15" t="s">
        <v>748</v>
      </c>
      <c r="D308" s="15" t="s">
        <v>2706</v>
      </c>
      <c r="E308" s="15" t="s">
        <v>1307</v>
      </c>
      <c r="F308" s="16">
        <v>0.07289351851851851</v>
      </c>
      <c r="G308" s="16">
        <v>0.013530092592592594</v>
      </c>
      <c r="H308" s="17">
        <v>299</v>
      </c>
      <c r="I308" s="16">
        <v>0.002361111111111111</v>
      </c>
      <c r="J308" s="16">
        <v>0.037731481481481484</v>
      </c>
      <c r="K308" s="17">
        <v>362</v>
      </c>
      <c r="L308" s="16">
        <v>0.001967592592592593</v>
      </c>
      <c r="M308" s="16">
        <v>0.017314814814814814</v>
      </c>
      <c r="N308" s="17">
        <v>270</v>
      </c>
      <c r="O308" t="s">
        <v>1317</v>
      </c>
    </row>
    <row r="309" spans="1:15" ht="12.75">
      <c r="A309" s="15">
        <v>308</v>
      </c>
      <c r="B309" s="15">
        <v>253</v>
      </c>
      <c r="C309" s="15" t="s">
        <v>707</v>
      </c>
      <c r="D309" s="15" t="s">
        <v>749</v>
      </c>
      <c r="E309" s="15" t="s">
        <v>1548</v>
      </c>
      <c r="F309" s="16">
        <v>0.07293981481481482</v>
      </c>
      <c r="G309" s="16">
        <v>0.01252314814814815</v>
      </c>
      <c r="H309" s="17">
        <v>149</v>
      </c>
      <c r="I309" s="16">
        <v>0.0023958333333333336</v>
      </c>
      <c r="J309" s="16">
        <v>0.03770833333333333</v>
      </c>
      <c r="K309" s="17">
        <v>361</v>
      </c>
      <c r="L309" s="16">
        <v>0.0012847222222222223</v>
      </c>
      <c r="M309" s="16">
        <v>0.019016203703703705</v>
      </c>
      <c r="N309" s="17">
        <v>484</v>
      </c>
      <c r="O309" t="s">
        <v>1317</v>
      </c>
    </row>
    <row r="310" spans="1:15" ht="12.75">
      <c r="A310" s="15">
        <v>309</v>
      </c>
      <c r="B310" s="15">
        <v>884</v>
      </c>
      <c r="C310" s="15" t="s">
        <v>750</v>
      </c>
      <c r="D310" s="15" t="s">
        <v>1381</v>
      </c>
      <c r="E310" s="15" t="s">
        <v>1307</v>
      </c>
      <c r="F310" s="16">
        <v>0.07293981481481482</v>
      </c>
      <c r="G310" s="16">
        <v>0.012407407407407409</v>
      </c>
      <c r="H310" s="17">
        <v>135</v>
      </c>
      <c r="I310" s="16">
        <v>0.0038078703703703707</v>
      </c>
      <c r="J310" s="16">
        <v>0.03686342592592593</v>
      </c>
      <c r="K310" s="17">
        <v>322</v>
      </c>
      <c r="L310" s="16">
        <v>0.003090277777777778</v>
      </c>
      <c r="M310" s="16">
        <v>0.016770833333333332</v>
      </c>
      <c r="N310" s="17">
        <v>217</v>
      </c>
      <c r="O310" t="s">
        <v>1317</v>
      </c>
    </row>
    <row r="311" spans="1:15" ht="12.75">
      <c r="A311" s="15">
        <v>310</v>
      </c>
      <c r="B311" s="15">
        <v>2</v>
      </c>
      <c r="C311" s="15" t="s">
        <v>751</v>
      </c>
      <c r="D311" s="15" t="s">
        <v>752</v>
      </c>
      <c r="E311" s="15" t="s">
        <v>1606</v>
      </c>
      <c r="F311" s="16">
        <v>0.07296296296296297</v>
      </c>
      <c r="G311" s="16">
        <v>0.014270833333333335</v>
      </c>
      <c r="H311" s="17">
        <v>428</v>
      </c>
      <c r="I311" s="16">
        <v>0.0024189814814814816</v>
      </c>
      <c r="J311" s="16">
        <v>0.03733796296296296</v>
      </c>
      <c r="K311" s="17">
        <v>348</v>
      </c>
      <c r="L311" s="16">
        <v>0.0011921296296296296</v>
      </c>
      <c r="M311" s="16">
        <v>0.017743055555555557</v>
      </c>
      <c r="N311" s="17">
        <v>317</v>
      </c>
      <c r="O311" t="s">
        <v>1747</v>
      </c>
    </row>
    <row r="312" spans="1:15" ht="12.75">
      <c r="A312" s="15">
        <v>311</v>
      </c>
      <c r="B312" s="15">
        <v>738</v>
      </c>
      <c r="C312" s="15" t="s">
        <v>753</v>
      </c>
      <c r="D312" s="15" t="s">
        <v>1381</v>
      </c>
      <c r="E312" s="15" t="s">
        <v>1307</v>
      </c>
      <c r="F312" s="16">
        <v>0.07300925925925926</v>
      </c>
      <c r="G312" s="16">
        <v>0.012013888888888888</v>
      </c>
      <c r="H312" s="17">
        <v>105</v>
      </c>
      <c r="I312" s="16">
        <v>0.0024537037037037036</v>
      </c>
      <c r="J312" s="16">
        <v>0.0378587962962963</v>
      </c>
      <c r="K312" s="17">
        <v>367</v>
      </c>
      <c r="L312" s="16">
        <v>0.001574074074074074</v>
      </c>
      <c r="M312" s="16">
        <v>0.01912037037037037</v>
      </c>
      <c r="N312" s="17">
        <v>496</v>
      </c>
      <c r="O312" t="s">
        <v>1317</v>
      </c>
    </row>
    <row r="313" spans="1:15" ht="12.75">
      <c r="A313" s="15">
        <v>312</v>
      </c>
      <c r="B313" s="15">
        <v>857</v>
      </c>
      <c r="C313" s="15" t="s">
        <v>754</v>
      </c>
      <c r="D313" s="15" t="s">
        <v>1464</v>
      </c>
      <c r="E313" s="15" t="s">
        <v>1359</v>
      </c>
      <c r="F313" s="16">
        <v>0.07302083333333333</v>
      </c>
      <c r="G313" s="16">
        <v>0.01511574074074074</v>
      </c>
      <c r="H313" s="17">
        <v>566</v>
      </c>
      <c r="I313" s="16">
        <v>0.002905092592592593</v>
      </c>
      <c r="J313" s="16">
        <v>0.038113425925925926</v>
      </c>
      <c r="K313" s="17">
        <v>386</v>
      </c>
      <c r="L313" s="16">
        <v>0.001099537037037037</v>
      </c>
      <c r="M313" s="16">
        <v>0.015787037037037037</v>
      </c>
      <c r="N313" s="17">
        <v>112</v>
      </c>
      <c r="O313" t="s">
        <v>1317</v>
      </c>
    </row>
    <row r="314" spans="1:15" ht="12.75">
      <c r="A314" s="15">
        <v>313</v>
      </c>
      <c r="B314" s="15">
        <v>859</v>
      </c>
      <c r="C314" s="15" t="s">
        <v>755</v>
      </c>
      <c r="D314" s="15" t="s">
        <v>1657</v>
      </c>
      <c r="E314" s="15" t="s">
        <v>1307</v>
      </c>
      <c r="F314" s="16">
        <v>0.07305555555555555</v>
      </c>
      <c r="G314" s="16">
        <v>0.013958333333333335</v>
      </c>
      <c r="H314" s="17">
        <v>374</v>
      </c>
      <c r="I314" s="16">
        <v>0.002731481481481482</v>
      </c>
      <c r="J314" s="16">
        <v>0.03692129629629629</v>
      </c>
      <c r="K314" s="17">
        <v>327</v>
      </c>
      <c r="L314" s="16">
        <v>0.0017592592592592592</v>
      </c>
      <c r="M314" s="16">
        <v>0.01769675925925926</v>
      </c>
      <c r="N314" s="17">
        <v>314</v>
      </c>
      <c r="O314" t="s">
        <v>1317</v>
      </c>
    </row>
    <row r="315" spans="1:15" ht="12.75">
      <c r="A315" s="15">
        <v>314</v>
      </c>
      <c r="B315" s="15">
        <v>715</v>
      </c>
      <c r="C315" s="15" t="s">
        <v>756</v>
      </c>
      <c r="D315" s="15" t="s">
        <v>1770</v>
      </c>
      <c r="E315" s="15" t="s">
        <v>1307</v>
      </c>
      <c r="F315" s="16">
        <v>0.07306712962962963</v>
      </c>
      <c r="G315" s="16">
        <v>0.014328703703703703</v>
      </c>
      <c r="H315" s="17">
        <v>445</v>
      </c>
      <c r="I315" s="16">
        <v>0.0022569444444444447</v>
      </c>
      <c r="J315" s="16">
        <v>0.03922453703703704</v>
      </c>
      <c r="K315" s="17">
        <v>444</v>
      </c>
      <c r="L315" s="16">
        <v>0.0010879629629629629</v>
      </c>
      <c r="M315" s="16">
        <v>0.016168981481481482</v>
      </c>
      <c r="N315" s="17">
        <v>152</v>
      </c>
      <c r="O315" t="s">
        <v>1317</v>
      </c>
    </row>
    <row r="316" spans="1:15" ht="12.75">
      <c r="A316" s="15">
        <v>315</v>
      </c>
      <c r="B316" s="15">
        <v>1012</v>
      </c>
      <c r="C316" s="15" t="s">
        <v>757</v>
      </c>
      <c r="D316" s="15" t="s">
        <v>1464</v>
      </c>
      <c r="E316" s="15" t="s">
        <v>1359</v>
      </c>
      <c r="F316" s="16">
        <v>0.07307870370370372</v>
      </c>
      <c r="G316" s="16">
        <v>0.015416666666666667</v>
      </c>
      <c r="H316" s="17">
        <v>599</v>
      </c>
      <c r="I316" s="16">
        <v>0.0026504629629629625</v>
      </c>
      <c r="J316" s="16">
        <v>0.036377314814814814</v>
      </c>
      <c r="K316" s="17">
        <v>291</v>
      </c>
      <c r="L316" s="16">
        <v>0.0014699074074074074</v>
      </c>
      <c r="M316" s="16">
        <v>0.017175925925925924</v>
      </c>
      <c r="N316" s="17">
        <v>256</v>
      </c>
      <c r="O316" t="s">
        <v>758</v>
      </c>
    </row>
    <row r="317" spans="1:15" ht="12.75">
      <c r="A317" s="15">
        <v>316</v>
      </c>
      <c r="B317" s="15">
        <v>380</v>
      </c>
      <c r="C317" s="15" t="s">
        <v>2898</v>
      </c>
      <c r="D317" s="15" t="s">
        <v>759</v>
      </c>
      <c r="E317" s="15" t="s">
        <v>1307</v>
      </c>
      <c r="F317" s="16">
        <v>0.07309027777777778</v>
      </c>
      <c r="G317" s="16">
        <v>0.014375</v>
      </c>
      <c r="H317" s="17">
        <v>455</v>
      </c>
      <c r="I317" s="16">
        <v>0.0027662037037037034</v>
      </c>
      <c r="J317" s="16">
        <v>0.036111111111111115</v>
      </c>
      <c r="K317" s="17">
        <v>274</v>
      </c>
      <c r="L317" s="16">
        <v>0.0019212962962962962</v>
      </c>
      <c r="M317" s="16">
        <v>0.017905092592592594</v>
      </c>
      <c r="N317" s="17">
        <v>343</v>
      </c>
      <c r="O317" t="s">
        <v>1471</v>
      </c>
    </row>
    <row r="318" spans="1:15" ht="12.75">
      <c r="A318" s="15">
        <v>317</v>
      </c>
      <c r="B318" s="15">
        <v>672</v>
      </c>
      <c r="C318" s="15" t="s">
        <v>760</v>
      </c>
      <c r="D318" s="15" t="s">
        <v>761</v>
      </c>
      <c r="E318" s="15" t="s">
        <v>1307</v>
      </c>
      <c r="F318" s="16">
        <v>0.07311342592592592</v>
      </c>
      <c r="G318" s="16">
        <v>0.014386574074074072</v>
      </c>
      <c r="H318" s="17">
        <v>457</v>
      </c>
      <c r="I318" s="16">
        <v>0.0037847222222222223</v>
      </c>
      <c r="J318" s="16">
        <v>0.035243055555555555</v>
      </c>
      <c r="K318" s="17">
        <v>211</v>
      </c>
      <c r="L318" s="16">
        <v>0.001423611111111111</v>
      </c>
      <c r="M318" s="16">
        <v>0.018287037037037036</v>
      </c>
      <c r="N318" s="17">
        <v>394</v>
      </c>
      <c r="O318" t="s">
        <v>1317</v>
      </c>
    </row>
    <row r="319" spans="1:15" ht="12.75">
      <c r="A319" s="15">
        <v>318</v>
      </c>
      <c r="B319" s="15">
        <v>747</v>
      </c>
      <c r="C319" s="15" t="s">
        <v>762</v>
      </c>
      <c r="D319" s="15" t="s">
        <v>191</v>
      </c>
      <c r="E319" s="15" t="s">
        <v>1359</v>
      </c>
      <c r="F319" s="16">
        <v>0.073125</v>
      </c>
      <c r="G319" s="16">
        <v>0.012777777777777777</v>
      </c>
      <c r="H319" s="17">
        <v>187</v>
      </c>
      <c r="I319" s="16">
        <v>0.0032175925925925926</v>
      </c>
      <c r="J319" s="16">
        <v>0.03847222222222222</v>
      </c>
      <c r="K319" s="17">
        <v>407</v>
      </c>
      <c r="L319" s="16">
        <v>0.0010763888888888889</v>
      </c>
      <c r="M319" s="16">
        <v>0.01758101851851852</v>
      </c>
      <c r="N319" s="17">
        <v>297</v>
      </c>
      <c r="O319" t="s">
        <v>1317</v>
      </c>
    </row>
    <row r="320" spans="1:15" ht="12.75">
      <c r="A320" s="15">
        <v>319</v>
      </c>
      <c r="B320" s="15">
        <v>513</v>
      </c>
      <c r="C320" s="15" t="s">
        <v>763</v>
      </c>
      <c r="D320" s="15" t="s">
        <v>1381</v>
      </c>
      <c r="E320" s="15" t="s">
        <v>1307</v>
      </c>
      <c r="F320" s="16">
        <v>0.07314814814814814</v>
      </c>
      <c r="G320" s="16">
        <v>0.013993055555555555</v>
      </c>
      <c r="H320" s="17">
        <v>380</v>
      </c>
      <c r="I320" s="16">
        <v>0.002870370370370371</v>
      </c>
      <c r="J320" s="16">
        <v>0.03857638888888889</v>
      </c>
      <c r="K320" s="17">
        <v>410</v>
      </c>
      <c r="L320" s="16">
        <v>0.0015277777777777779</v>
      </c>
      <c r="M320" s="16">
        <v>0.016168981481481482</v>
      </c>
      <c r="N320" s="17">
        <v>151</v>
      </c>
      <c r="O320" t="s">
        <v>1317</v>
      </c>
    </row>
    <row r="321" spans="1:15" ht="12.75">
      <c r="A321" s="15">
        <v>320</v>
      </c>
      <c r="B321" s="15">
        <v>393</v>
      </c>
      <c r="C321" s="15" t="s">
        <v>764</v>
      </c>
      <c r="D321" s="15" t="s">
        <v>1612</v>
      </c>
      <c r="E321" s="15" t="s">
        <v>1351</v>
      </c>
      <c r="F321" s="16">
        <v>0.07320601851851852</v>
      </c>
      <c r="G321" s="16">
        <v>0.014305555555555557</v>
      </c>
      <c r="H321" s="17">
        <v>438</v>
      </c>
      <c r="I321" s="16">
        <v>0.002627314814814815</v>
      </c>
      <c r="J321" s="16">
        <v>0.03664351851851852</v>
      </c>
      <c r="K321" s="17">
        <v>306</v>
      </c>
      <c r="L321" s="16">
        <v>0.001574074074074074</v>
      </c>
      <c r="M321" s="16">
        <v>0.01806712962962963</v>
      </c>
      <c r="N321" s="17">
        <v>365</v>
      </c>
      <c r="O321" t="s">
        <v>709</v>
      </c>
    </row>
    <row r="322" spans="1:15" ht="12.75">
      <c r="A322" s="15">
        <v>321</v>
      </c>
      <c r="B322" s="15">
        <v>16</v>
      </c>
      <c r="C322" s="15" t="s">
        <v>1996</v>
      </c>
      <c r="D322" s="15" t="s">
        <v>1929</v>
      </c>
      <c r="E322" s="15" t="s">
        <v>1606</v>
      </c>
      <c r="F322" s="16">
        <v>0.07324074074074073</v>
      </c>
      <c r="G322" s="16">
        <v>0.01329861111111111</v>
      </c>
      <c r="H322" s="17">
        <v>246</v>
      </c>
      <c r="I322" s="16">
        <v>0.0021875</v>
      </c>
      <c r="J322" s="16">
        <v>0.03704861111111111</v>
      </c>
      <c r="K322" s="17">
        <v>334</v>
      </c>
      <c r="L322" s="16">
        <v>0.001875</v>
      </c>
      <c r="M322" s="16">
        <v>0.018819444444444448</v>
      </c>
      <c r="N322" s="17">
        <v>456</v>
      </c>
      <c r="O322" t="s">
        <v>709</v>
      </c>
    </row>
    <row r="323" spans="1:15" ht="12.75">
      <c r="A323" s="15">
        <v>322</v>
      </c>
      <c r="B323" s="15">
        <v>922</v>
      </c>
      <c r="C323" s="15" t="s">
        <v>765</v>
      </c>
      <c r="D323" s="15" t="s">
        <v>1321</v>
      </c>
      <c r="E323" s="15" t="s">
        <v>1307</v>
      </c>
      <c r="F323" s="16">
        <v>0.07326388888888889</v>
      </c>
      <c r="G323" s="16">
        <v>0.013252314814814814</v>
      </c>
      <c r="H323" s="17">
        <v>236</v>
      </c>
      <c r="I323" s="16">
        <v>0.0018634259259259261</v>
      </c>
      <c r="J323" s="16">
        <v>0.038703703703703705</v>
      </c>
      <c r="K323" s="17">
        <v>420</v>
      </c>
      <c r="L323" s="16">
        <v>0.0015856481481481479</v>
      </c>
      <c r="M323" s="16">
        <v>0.017858796296296296</v>
      </c>
      <c r="N323" s="17">
        <v>332</v>
      </c>
      <c r="O323" t="s">
        <v>1317</v>
      </c>
    </row>
    <row r="324" spans="1:15" ht="12.75">
      <c r="A324" s="15">
        <v>323</v>
      </c>
      <c r="B324" s="15">
        <v>1030</v>
      </c>
      <c r="C324" s="15" t="s">
        <v>766</v>
      </c>
      <c r="D324" s="15" t="s">
        <v>1415</v>
      </c>
      <c r="E324" s="15" t="s">
        <v>1359</v>
      </c>
      <c r="F324" s="16">
        <v>0.07327546296296296</v>
      </c>
      <c r="G324" s="16">
        <v>0.013379629629629628</v>
      </c>
      <c r="H324" s="17">
        <v>263</v>
      </c>
      <c r="I324" s="16">
        <v>0.002534722222222222</v>
      </c>
      <c r="J324" s="16">
        <v>0.03631944444444444</v>
      </c>
      <c r="K324" s="17">
        <v>282</v>
      </c>
      <c r="L324" s="16">
        <v>0.001423611111111111</v>
      </c>
      <c r="M324" s="16">
        <v>0.019618055555555555</v>
      </c>
      <c r="N324" s="17">
        <v>554</v>
      </c>
      <c r="O324" t="s">
        <v>1327</v>
      </c>
    </row>
    <row r="325" spans="1:15" ht="12.75">
      <c r="A325" s="15">
        <v>324</v>
      </c>
      <c r="B325" s="15">
        <v>920</v>
      </c>
      <c r="C325" s="15" t="s">
        <v>767</v>
      </c>
      <c r="D325" s="15" t="s">
        <v>1324</v>
      </c>
      <c r="E325" s="15" t="s">
        <v>1351</v>
      </c>
      <c r="F325" s="16">
        <v>0.07328703703703704</v>
      </c>
      <c r="G325" s="16">
        <v>0.014722222222222222</v>
      </c>
      <c r="H325" s="17">
        <v>511</v>
      </c>
      <c r="I325" s="16">
        <v>0.0015393518518518519</v>
      </c>
      <c r="J325" s="16">
        <v>0.03630787037037037</v>
      </c>
      <c r="K325" s="17">
        <v>281</v>
      </c>
      <c r="L325" s="16">
        <v>0.0012847222222222223</v>
      </c>
      <c r="M325" s="16">
        <v>0.01943287037037037</v>
      </c>
      <c r="N325" s="17">
        <v>531</v>
      </c>
      <c r="O325" t="s">
        <v>1317</v>
      </c>
    </row>
    <row r="326" spans="1:15" ht="12.75">
      <c r="A326" s="15">
        <v>325</v>
      </c>
      <c r="B326" s="15">
        <v>440</v>
      </c>
      <c r="C326" s="15" t="s">
        <v>768</v>
      </c>
      <c r="D326" s="15" t="s">
        <v>1684</v>
      </c>
      <c r="E326" s="15" t="s">
        <v>1359</v>
      </c>
      <c r="F326" s="16">
        <v>0.07335648148148148</v>
      </c>
      <c r="G326" s="16">
        <v>0.0140625</v>
      </c>
      <c r="H326" s="17">
        <v>393</v>
      </c>
      <c r="I326" s="16">
        <v>0.0026967592592592594</v>
      </c>
      <c r="J326" s="16">
        <v>0.03657407407407407</v>
      </c>
      <c r="K326" s="17">
        <v>301</v>
      </c>
      <c r="L326" s="16">
        <v>0.0016203703703703703</v>
      </c>
      <c r="M326" s="16">
        <v>0.018414351851851852</v>
      </c>
      <c r="N326" s="17">
        <v>412</v>
      </c>
      <c r="O326" t="s">
        <v>1476</v>
      </c>
    </row>
    <row r="327" spans="1:15" ht="12.75">
      <c r="A327" s="15">
        <v>326</v>
      </c>
      <c r="B327" s="15">
        <v>719</v>
      </c>
      <c r="C327" s="15" t="s">
        <v>609</v>
      </c>
      <c r="D327" s="15" t="s">
        <v>1383</v>
      </c>
      <c r="E327" s="15" t="s">
        <v>1307</v>
      </c>
      <c r="F327" s="16">
        <v>0.07346064814814814</v>
      </c>
      <c r="G327" s="16">
        <v>0.013483796296296298</v>
      </c>
      <c r="H327" s="17">
        <v>291</v>
      </c>
      <c r="I327" s="16">
        <v>0.002777777777777778</v>
      </c>
      <c r="J327" s="16">
        <v>0.036377314814814814</v>
      </c>
      <c r="K327" s="17">
        <v>289</v>
      </c>
      <c r="L327" s="16">
        <v>0.0015046296296296294</v>
      </c>
      <c r="M327" s="16">
        <v>0.01931712962962963</v>
      </c>
      <c r="N327" s="17">
        <v>516</v>
      </c>
      <c r="O327" t="s">
        <v>1317</v>
      </c>
    </row>
    <row r="328" spans="1:15" ht="12.75">
      <c r="A328" s="15">
        <v>327</v>
      </c>
      <c r="B328" s="15">
        <v>331</v>
      </c>
      <c r="C328" s="15" t="s">
        <v>769</v>
      </c>
      <c r="D328" s="15" t="s">
        <v>770</v>
      </c>
      <c r="E328" s="15" t="s">
        <v>1606</v>
      </c>
      <c r="F328" s="16">
        <v>0.07351851851851852</v>
      </c>
      <c r="G328" s="16">
        <v>0.013148148148148147</v>
      </c>
      <c r="H328" s="17">
        <v>223</v>
      </c>
      <c r="I328" s="16">
        <v>0.0023958333333333336</v>
      </c>
      <c r="J328" s="16">
        <v>0.03684027777777778</v>
      </c>
      <c r="K328" s="17">
        <v>319</v>
      </c>
      <c r="L328" s="16">
        <v>0.0016550925925925926</v>
      </c>
      <c r="M328" s="16">
        <v>0.019490740740740743</v>
      </c>
      <c r="N328" s="17">
        <v>536</v>
      </c>
      <c r="O328" t="s">
        <v>1491</v>
      </c>
    </row>
    <row r="329" spans="1:15" ht="12.75">
      <c r="A329" s="15">
        <v>328</v>
      </c>
      <c r="B329" s="15">
        <v>695</v>
      </c>
      <c r="C329" s="15" t="s">
        <v>771</v>
      </c>
      <c r="D329" s="15" t="s">
        <v>1715</v>
      </c>
      <c r="E329" s="15" t="s">
        <v>1359</v>
      </c>
      <c r="F329" s="16">
        <v>0.07354166666666667</v>
      </c>
      <c r="G329" s="16">
        <v>0.014409722222222221</v>
      </c>
      <c r="H329" s="17">
        <v>462</v>
      </c>
      <c r="I329" s="16">
        <v>0.0024189814814814816</v>
      </c>
      <c r="J329" s="16">
        <v>0.03684027777777778</v>
      </c>
      <c r="K329" s="17">
        <v>320</v>
      </c>
      <c r="L329" s="16">
        <v>0.0020486111111111113</v>
      </c>
      <c r="M329" s="16">
        <v>0.017824074074074076</v>
      </c>
      <c r="N329" s="17">
        <v>330</v>
      </c>
      <c r="O329" t="s">
        <v>1317</v>
      </c>
    </row>
    <row r="330" spans="1:15" ht="12.75">
      <c r="A330" s="15">
        <v>329</v>
      </c>
      <c r="B330" s="15">
        <v>1060</v>
      </c>
      <c r="C330" s="15" t="s">
        <v>772</v>
      </c>
      <c r="D330" s="15" t="s">
        <v>1310</v>
      </c>
      <c r="E330" s="15" t="s">
        <v>1307</v>
      </c>
      <c r="F330" s="16">
        <v>0.07364583333333334</v>
      </c>
      <c r="G330" s="16">
        <v>0.01273148148148148</v>
      </c>
      <c r="H330" s="17">
        <v>182</v>
      </c>
      <c r="I330" s="16">
        <v>0.002951388888888889</v>
      </c>
      <c r="J330" s="16">
        <v>0.03928240740740741</v>
      </c>
      <c r="K330" s="17">
        <v>448</v>
      </c>
      <c r="L330" s="16">
        <v>0.0011574074074074073</v>
      </c>
      <c r="M330" s="16">
        <v>0.017511574074074072</v>
      </c>
      <c r="N330" s="17">
        <v>290</v>
      </c>
      <c r="O330" t="s">
        <v>1317</v>
      </c>
    </row>
    <row r="331" spans="1:15" ht="12.75">
      <c r="A331" s="15">
        <v>330</v>
      </c>
      <c r="B331" s="15">
        <v>766</v>
      </c>
      <c r="C331" s="15" t="s">
        <v>773</v>
      </c>
      <c r="D331" s="15" t="s">
        <v>1791</v>
      </c>
      <c r="E331" s="15" t="s">
        <v>1307</v>
      </c>
      <c r="F331" s="16">
        <v>0.07365740740740741</v>
      </c>
      <c r="G331" s="16">
        <v>0.01326388888888889</v>
      </c>
      <c r="H331" s="17">
        <v>239</v>
      </c>
      <c r="I331" s="16">
        <v>0.003483796296296296</v>
      </c>
      <c r="J331" s="16">
        <v>0.03666666666666667</v>
      </c>
      <c r="K331" s="17">
        <v>309</v>
      </c>
      <c r="L331" s="16">
        <v>0.002199074074074074</v>
      </c>
      <c r="M331" s="16">
        <v>0.018032407407407407</v>
      </c>
      <c r="N331" s="17">
        <v>359</v>
      </c>
      <c r="O331" t="s">
        <v>1317</v>
      </c>
    </row>
    <row r="332" spans="1:15" ht="12.75">
      <c r="A332" s="15">
        <v>331</v>
      </c>
      <c r="B332" s="15">
        <v>720</v>
      </c>
      <c r="C332" s="15" t="s">
        <v>774</v>
      </c>
      <c r="D332" s="15" t="s">
        <v>1865</v>
      </c>
      <c r="E332" s="15" t="s">
        <v>1359</v>
      </c>
      <c r="F332" s="16">
        <v>0.07369212962962964</v>
      </c>
      <c r="G332" s="16">
        <v>0.01392361111111111</v>
      </c>
      <c r="H332" s="17">
        <v>371</v>
      </c>
      <c r="I332" s="16">
        <v>0.0038773148148148143</v>
      </c>
      <c r="J332" s="16">
        <v>0.035740740740740747</v>
      </c>
      <c r="K332" s="17">
        <v>249</v>
      </c>
      <c r="L332" s="16">
        <v>0.0027546296296296294</v>
      </c>
      <c r="M332" s="16">
        <v>0.017395833333333336</v>
      </c>
      <c r="N332" s="17">
        <v>282</v>
      </c>
      <c r="O332" t="s">
        <v>1317</v>
      </c>
    </row>
    <row r="333" spans="1:15" ht="12.75">
      <c r="A333" s="15">
        <v>332</v>
      </c>
      <c r="B333" s="15">
        <v>271</v>
      </c>
      <c r="C333" s="15" t="s">
        <v>775</v>
      </c>
      <c r="D333" s="15" t="s">
        <v>227</v>
      </c>
      <c r="E333" s="15" t="s">
        <v>1548</v>
      </c>
      <c r="F333" s="16">
        <v>0.0737037037037037</v>
      </c>
      <c r="G333" s="16">
        <v>0.013807870370370371</v>
      </c>
      <c r="H333" s="17">
        <v>354</v>
      </c>
      <c r="I333" s="16">
        <v>0.0036574074074074074</v>
      </c>
      <c r="J333" s="16">
        <v>0.03866898148148148</v>
      </c>
      <c r="K333" s="17">
        <v>418</v>
      </c>
      <c r="L333" s="16">
        <v>0.0015046296296296294</v>
      </c>
      <c r="M333" s="16">
        <v>0.016076388888888887</v>
      </c>
      <c r="N333" s="17">
        <v>140</v>
      </c>
      <c r="O333" t="s">
        <v>1317</v>
      </c>
    </row>
    <row r="334" spans="1:15" ht="12.75">
      <c r="A334" s="15">
        <v>333</v>
      </c>
      <c r="B334" s="15">
        <v>597</v>
      </c>
      <c r="C334" s="15" t="s">
        <v>776</v>
      </c>
      <c r="D334" s="15" t="s">
        <v>1837</v>
      </c>
      <c r="E334" s="15" t="s">
        <v>1307</v>
      </c>
      <c r="F334" s="16">
        <v>0.07379629629629629</v>
      </c>
      <c r="G334" s="16">
        <v>0.013761574074074074</v>
      </c>
      <c r="H334" s="17">
        <v>345</v>
      </c>
      <c r="I334" s="16">
        <v>0.002777777777777778</v>
      </c>
      <c r="J334" s="16">
        <v>0.03582175925925926</v>
      </c>
      <c r="K334" s="17">
        <v>258</v>
      </c>
      <c r="L334" s="16">
        <v>0.0013078703703703705</v>
      </c>
      <c r="M334" s="16">
        <v>0.02013888888888889</v>
      </c>
      <c r="N334" s="17">
        <v>599</v>
      </c>
      <c r="O334" t="s">
        <v>1317</v>
      </c>
    </row>
    <row r="335" spans="1:15" ht="12.75">
      <c r="A335" s="15">
        <v>334</v>
      </c>
      <c r="B335" s="15">
        <v>969</v>
      </c>
      <c r="C335" s="15" t="s">
        <v>777</v>
      </c>
      <c r="D335" s="15" t="s">
        <v>1495</v>
      </c>
      <c r="E335" s="15" t="s">
        <v>1307</v>
      </c>
      <c r="F335" s="16">
        <v>0.07381944444444444</v>
      </c>
      <c r="G335" s="16">
        <v>0.013900462962962962</v>
      </c>
      <c r="H335" s="17">
        <v>369</v>
      </c>
      <c r="I335" s="16">
        <v>0.002673611111111111</v>
      </c>
      <c r="J335" s="16">
        <v>0.03539351851851852</v>
      </c>
      <c r="K335" s="17">
        <v>218</v>
      </c>
      <c r="L335" s="16">
        <v>0.0016087962962962963</v>
      </c>
      <c r="M335" s="16">
        <v>0.020243055555555552</v>
      </c>
      <c r="N335" s="17">
        <v>611</v>
      </c>
      <c r="O335" t="s">
        <v>1317</v>
      </c>
    </row>
    <row r="336" spans="1:15" ht="12.75">
      <c r="A336" s="15">
        <v>335</v>
      </c>
      <c r="B336" s="15">
        <v>478</v>
      </c>
      <c r="C336" s="15" t="s">
        <v>778</v>
      </c>
      <c r="D336" s="15" t="s">
        <v>1515</v>
      </c>
      <c r="E336" s="15" t="s">
        <v>1359</v>
      </c>
      <c r="F336" s="16">
        <v>0.07386574074074075</v>
      </c>
      <c r="G336" s="16">
        <v>0.013611111111111114</v>
      </c>
      <c r="H336" s="17">
        <v>317</v>
      </c>
      <c r="I336" s="16">
        <v>0.003368055555555555</v>
      </c>
      <c r="J336" s="16">
        <v>0.03871527777777778</v>
      </c>
      <c r="K336" s="17">
        <v>421</v>
      </c>
      <c r="L336" s="16">
        <v>0.0012962962962962963</v>
      </c>
      <c r="M336" s="16">
        <v>0.016886574074074075</v>
      </c>
      <c r="N336" s="17">
        <v>229</v>
      </c>
      <c r="O336" t="s">
        <v>1317</v>
      </c>
    </row>
    <row r="337" spans="1:15" ht="12.75">
      <c r="A337" s="15">
        <v>336</v>
      </c>
      <c r="B337" s="15">
        <v>431</v>
      </c>
      <c r="C337" s="15" t="s">
        <v>779</v>
      </c>
      <c r="D337" s="15" t="s">
        <v>1415</v>
      </c>
      <c r="E337" s="15" t="s">
        <v>1351</v>
      </c>
      <c r="F337" s="16">
        <v>0.07394675925925925</v>
      </c>
      <c r="G337" s="16">
        <v>0.014351851851851852</v>
      </c>
      <c r="H337" s="17">
        <v>451</v>
      </c>
      <c r="I337" s="16">
        <v>0.0043287037037037035</v>
      </c>
      <c r="J337" s="16">
        <v>0.03692129629629629</v>
      </c>
      <c r="K337" s="17">
        <v>328</v>
      </c>
      <c r="L337" s="16">
        <v>0.0022222222222222222</v>
      </c>
      <c r="M337" s="16">
        <v>0.01611111111111111</v>
      </c>
      <c r="N337" s="17">
        <v>143</v>
      </c>
      <c r="O337" t="s">
        <v>780</v>
      </c>
    </row>
    <row r="338" spans="1:15" ht="12.75">
      <c r="A338" s="15">
        <v>337</v>
      </c>
      <c r="B338" s="15">
        <v>630</v>
      </c>
      <c r="C338" s="15" t="s">
        <v>781</v>
      </c>
      <c r="D338" s="15" t="s">
        <v>1447</v>
      </c>
      <c r="E338" s="15" t="s">
        <v>1307</v>
      </c>
      <c r="F338" s="16">
        <v>0.07395833333333333</v>
      </c>
      <c r="G338" s="16">
        <v>0.013194444444444444</v>
      </c>
      <c r="H338" s="17">
        <v>230</v>
      </c>
      <c r="I338" s="16">
        <v>0.0028819444444444444</v>
      </c>
      <c r="J338" s="16">
        <v>0.03861111111111111</v>
      </c>
      <c r="K338" s="17">
        <v>412</v>
      </c>
      <c r="L338" s="16">
        <v>0.0016666666666666668</v>
      </c>
      <c r="M338" s="16">
        <v>0.017592592592592594</v>
      </c>
      <c r="N338" s="17">
        <v>298</v>
      </c>
      <c r="O338" t="s">
        <v>1317</v>
      </c>
    </row>
    <row r="339" spans="1:15" ht="12.75">
      <c r="A339" s="15">
        <v>338</v>
      </c>
      <c r="B339" s="15">
        <v>418</v>
      </c>
      <c r="C339" s="15" t="s">
        <v>1360</v>
      </c>
      <c r="D339" s="15" t="s">
        <v>1681</v>
      </c>
      <c r="E339" s="15" t="s">
        <v>1351</v>
      </c>
      <c r="F339" s="16">
        <v>0.07398148148148148</v>
      </c>
      <c r="G339" s="16">
        <v>0.010555555555555554</v>
      </c>
      <c r="H339" s="17">
        <v>31</v>
      </c>
      <c r="I339" s="16">
        <v>0.005729166666666667</v>
      </c>
      <c r="J339" s="16">
        <v>0.036377314814814814</v>
      </c>
      <c r="K339" s="17">
        <v>288</v>
      </c>
      <c r="L339" s="16">
        <v>0.0028125</v>
      </c>
      <c r="M339" s="16">
        <v>0.018506944444444444</v>
      </c>
      <c r="N339" s="17">
        <v>418</v>
      </c>
      <c r="O339" t="s">
        <v>1453</v>
      </c>
    </row>
    <row r="340" spans="1:15" ht="12.75">
      <c r="A340" s="15">
        <v>339</v>
      </c>
      <c r="B340" s="15">
        <v>417</v>
      </c>
      <c r="C340" s="15" t="s">
        <v>290</v>
      </c>
      <c r="D340" s="15" t="s">
        <v>1407</v>
      </c>
      <c r="E340" s="15" t="s">
        <v>1351</v>
      </c>
      <c r="F340" s="16">
        <v>0.07401620370370371</v>
      </c>
      <c r="G340" s="16">
        <v>0.013946759259259258</v>
      </c>
      <c r="H340" s="17">
        <v>372</v>
      </c>
      <c r="I340" s="16">
        <v>0.002337962962962963</v>
      </c>
      <c r="J340" s="16">
        <v>0.03711805555555556</v>
      </c>
      <c r="K340" s="17">
        <v>338</v>
      </c>
      <c r="L340" s="16">
        <v>0.0020717592592592593</v>
      </c>
      <c r="M340" s="16">
        <v>0.018541666666666668</v>
      </c>
      <c r="N340" s="17">
        <v>427</v>
      </c>
      <c r="O340" t="s">
        <v>1453</v>
      </c>
    </row>
    <row r="341" spans="1:15" ht="12.75">
      <c r="A341" s="15">
        <v>340</v>
      </c>
      <c r="B341" s="15">
        <v>568</v>
      </c>
      <c r="C341" s="15" t="s">
        <v>269</v>
      </c>
      <c r="D341" s="15" t="s">
        <v>2033</v>
      </c>
      <c r="E341" s="15" t="s">
        <v>1307</v>
      </c>
      <c r="F341" s="16">
        <v>0.07402777777777779</v>
      </c>
      <c r="G341" s="16">
        <v>0.013761574074074074</v>
      </c>
      <c r="H341" s="17">
        <v>346</v>
      </c>
      <c r="I341" s="16">
        <v>0.0028587962962962963</v>
      </c>
      <c r="J341" s="16">
        <v>0.03668981481481482</v>
      </c>
      <c r="K341" s="17">
        <v>312</v>
      </c>
      <c r="L341" s="16">
        <v>0.0016550925925925926</v>
      </c>
      <c r="M341" s="16">
        <v>0.019074074074074073</v>
      </c>
      <c r="N341" s="17">
        <v>491</v>
      </c>
      <c r="O341" t="s">
        <v>1317</v>
      </c>
    </row>
    <row r="342" spans="1:15" ht="12.75">
      <c r="A342" s="15">
        <v>341</v>
      </c>
      <c r="B342" s="15">
        <v>19</v>
      </c>
      <c r="C342" s="15" t="s">
        <v>782</v>
      </c>
      <c r="D342" s="15" t="s">
        <v>783</v>
      </c>
      <c r="E342" s="15" t="s">
        <v>1548</v>
      </c>
      <c r="F342" s="16">
        <v>0.07403935185185186</v>
      </c>
      <c r="G342" s="16">
        <v>0.01269675925925926</v>
      </c>
      <c r="H342" s="17">
        <v>178</v>
      </c>
      <c r="I342" s="16">
        <v>0.0025</v>
      </c>
      <c r="J342" s="16">
        <v>0.038425925925925926</v>
      </c>
      <c r="K342" s="17">
        <v>405</v>
      </c>
      <c r="L342" s="16">
        <v>0.0012037037037037038</v>
      </c>
      <c r="M342" s="16">
        <v>0.019224537037037037</v>
      </c>
      <c r="N342" s="17">
        <v>504</v>
      </c>
      <c r="O342" t="s">
        <v>1626</v>
      </c>
    </row>
    <row r="343" spans="1:15" ht="12.75">
      <c r="A343" s="15">
        <v>342</v>
      </c>
      <c r="B343" s="15">
        <v>614</v>
      </c>
      <c r="C343" s="15" t="s">
        <v>2085</v>
      </c>
      <c r="D343" s="15" t="s">
        <v>2271</v>
      </c>
      <c r="E343" s="15" t="s">
        <v>1359</v>
      </c>
      <c r="F343" s="16">
        <v>0.0740625</v>
      </c>
      <c r="G343" s="16">
        <v>0.013634259259259257</v>
      </c>
      <c r="H343" s="17">
        <v>321</v>
      </c>
      <c r="I343" s="16">
        <v>0.0028125</v>
      </c>
      <c r="J343" s="16">
        <v>0.0366087962962963</v>
      </c>
      <c r="K343" s="17">
        <v>305</v>
      </c>
      <c r="L343" s="16">
        <v>0.0019328703703703704</v>
      </c>
      <c r="M343" s="16">
        <v>0.019074074074074073</v>
      </c>
      <c r="N343" s="17">
        <v>490</v>
      </c>
      <c r="O343" t="s">
        <v>1317</v>
      </c>
    </row>
    <row r="344" spans="1:15" ht="12.75">
      <c r="A344" s="15">
        <v>343</v>
      </c>
      <c r="B344" s="15">
        <v>701</v>
      </c>
      <c r="C344" s="15" t="s">
        <v>784</v>
      </c>
      <c r="D344" s="15" t="s">
        <v>2717</v>
      </c>
      <c r="E344" s="15" t="s">
        <v>1351</v>
      </c>
      <c r="F344" s="16">
        <v>0.07409722222222222</v>
      </c>
      <c r="G344" s="16">
        <v>0.015636574074074074</v>
      </c>
      <c r="H344" s="17">
        <v>640</v>
      </c>
      <c r="I344" s="16">
        <v>0.0021759259259259258</v>
      </c>
      <c r="J344" s="16">
        <v>0.036944444444444446</v>
      </c>
      <c r="K344" s="17">
        <v>330</v>
      </c>
      <c r="L344" s="16">
        <v>0.0015856481481481479</v>
      </c>
      <c r="M344" s="16">
        <v>0.017766203703703704</v>
      </c>
      <c r="N344" s="17">
        <v>322</v>
      </c>
      <c r="O344" t="s">
        <v>1317</v>
      </c>
    </row>
    <row r="345" spans="1:15" ht="12.75">
      <c r="A345" s="15">
        <v>344</v>
      </c>
      <c r="B345" s="15">
        <v>959</v>
      </c>
      <c r="C345" s="15" t="s">
        <v>785</v>
      </c>
      <c r="D345" s="15" t="s">
        <v>1409</v>
      </c>
      <c r="E345" s="15" t="s">
        <v>1351</v>
      </c>
      <c r="F345" s="16">
        <v>0.07412037037037038</v>
      </c>
      <c r="G345" s="16">
        <v>0.013773148148148147</v>
      </c>
      <c r="H345" s="17">
        <v>347</v>
      </c>
      <c r="I345" s="16">
        <v>0.0030671296296296297</v>
      </c>
      <c r="J345" s="16">
        <v>0.03501157407407408</v>
      </c>
      <c r="K345" s="17">
        <v>195</v>
      </c>
      <c r="L345" s="16">
        <v>0.0018865740740740742</v>
      </c>
      <c r="M345" s="16">
        <v>0.020381944444444446</v>
      </c>
      <c r="N345" s="17">
        <v>623</v>
      </c>
      <c r="O345" t="s">
        <v>1317</v>
      </c>
    </row>
    <row r="346" spans="1:15" ht="12.75">
      <c r="A346" s="15">
        <v>345</v>
      </c>
      <c r="B346" s="15">
        <v>774</v>
      </c>
      <c r="C346" s="15" t="s">
        <v>786</v>
      </c>
      <c r="D346" s="15" t="s">
        <v>1490</v>
      </c>
      <c r="E346" s="15" t="s">
        <v>1307</v>
      </c>
      <c r="F346" s="16">
        <v>0.07414351851851851</v>
      </c>
      <c r="G346" s="16">
        <v>0.014930555555555556</v>
      </c>
      <c r="H346" s="17">
        <v>539</v>
      </c>
      <c r="I346" s="16">
        <v>0.0033912037037037036</v>
      </c>
      <c r="J346" s="16">
        <v>0.03917824074074074</v>
      </c>
      <c r="K346" s="17">
        <v>438</v>
      </c>
      <c r="L346" s="16">
        <v>0.0017592592592592592</v>
      </c>
      <c r="M346" s="16">
        <v>0.014895833333333332</v>
      </c>
      <c r="N346" s="17">
        <v>58</v>
      </c>
      <c r="O346" t="s">
        <v>1317</v>
      </c>
    </row>
    <row r="347" spans="1:15" ht="12.75">
      <c r="A347" s="15">
        <v>346</v>
      </c>
      <c r="B347" s="15">
        <v>580</v>
      </c>
      <c r="C347" s="15" t="s">
        <v>787</v>
      </c>
      <c r="D347" s="15" t="s">
        <v>1856</v>
      </c>
      <c r="E347" s="15" t="s">
        <v>1307</v>
      </c>
      <c r="F347" s="16">
        <v>0.07415509259259259</v>
      </c>
      <c r="G347" s="16">
        <v>0.013252314814814814</v>
      </c>
      <c r="H347" s="17">
        <v>237</v>
      </c>
      <c r="I347" s="16">
        <v>0.002870370370370371</v>
      </c>
      <c r="J347" s="16">
        <v>0.03497685185185185</v>
      </c>
      <c r="K347" s="17">
        <v>190</v>
      </c>
      <c r="L347" s="16">
        <v>0.0022222222222222222</v>
      </c>
      <c r="M347" s="16">
        <v>0.020833333333333332</v>
      </c>
      <c r="N347" s="17">
        <v>666</v>
      </c>
      <c r="O347" t="s">
        <v>1317</v>
      </c>
    </row>
    <row r="348" spans="1:15" ht="12.75">
      <c r="A348" s="15">
        <v>347</v>
      </c>
      <c r="B348" s="15">
        <v>511</v>
      </c>
      <c r="C348" s="15" t="s">
        <v>788</v>
      </c>
      <c r="D348" s="15" t="s">
        <v>1945</v>
      </c>
      <c r="E348" s="15" t="s">
        <v>1359</v>
      </c>
      <c r="F348" s="16">
        <v>0.0741898148148148</v>
      </c>
      <c r="G348" s="16">
        <v>0.013796296296296298</v>
      </c>
      <c r="H348" s="17">
        <v>351</v>
      </c>
      <c r="I348" s="16">
        <v>0.003194444444444444</v>
      </c>
      <c r="J348" s="16">
        <v>0.03579861111111111</v>
      </c>
      <c r="K348" s="17">
        <v>257</v>
      </c>
      <c r="L348" s="16">
        <v>0.0024189814814814816</v>
      </c>
      <c r="M348" s="16">
        <v>0.01898148148148148</v>
      </c>
      <c r="N348" s="17">
        <v>478</v>
      </c>
      <c r="O348" t="s">
        <v>1317</v>
      </c>
    </row>
    <row r="349" spans="1:15" ht="12.75">
      <c r="A349" s="15">
        <v>348</v>
      </c>
      <c r="B349" s="15">
        <v>447</v>
      </c>
      <c r="C349" s="15" t="s">
        <v>691</v>
      </c>
      <c r="D349" s="15" t="s">
        <v>1381</v>
      </c>
      <c r="E349" s="15" t="s">
        <v>1359</v>
      </c>
      <c r="F349" s="16">
        <v>0.07422453703703703</v>
      </c>
      <c r="G349" s="16">
        <v>0.014560185185185183</v>
      </c>
      <c r="H349" s="17">
        <v>488</v>
      </c>
      <c r="I349" s="16">
        <v>0.002870370370370371</v>
      </c>
      <c r="J349" s="16">
        <v>0.03436342592592593</v>
      </c>
      <c r="K349" s="17">
        <v>161</v>
      </c>
      <c r="L349" s="16">
        <v>0.001712962962962963</v>
      </c>
      <c r="M349" s="16">
        <v>0.02070601851851852</v>
      </c>
      <c r="N349" s="17">
        <v>655</v>
      </c>
      <c r="O349" t="s">
        <v>1317</v>
      </c>
    </row>
    <row r="350" spans="1:15" ht="12.75">
      <c r="A350" s="15">
        <v>349</v>
      </c>
      <c r="B350" s="15">
        <v>574</v>
      </c>
      <c r="C350" s="15" t="s">
        <v>789</v>
      </c>
      <c r="D350" s="15" t="s">
        <v>1363</v>
      </c>
      <c r="E350" s="15" t="s">
        <v>1351</v>
      </c>
      <c r="F350" s="16">
        <v>0.07422453703703703</v>
      </c>
      <c r="G350" s="16">
        <v>0.013796296296296298</v>
      </c>
      <c r="H350" s="17">
        <v>352</v>
      </c>
      <c r="I350" s="16">
        <v>0.0026041666666666665</v>
      </c>
      <c r="J350" s="16">
        <v>0.03716435185185185</v>
      </c>
      <c r="K350" s="17">
        <v>341</v>
      </c>
      <c r="L350" s="16">
        <v>0.0016550925925925926</v>
      </c>
      <c r="M350" s="16">
        <v>0.01900462962962963</v>
      </c>
      <c r="N350" s="17">
        <v>482</v>
      </c>
      <c r="O350" t="s">
        <v>1317</v>
      </c>
    </row>
    <row r="351" spans="1:15" ht="12.75">
      <c r="A351" s="15">
        <v>350</v>
      </c>
      <c r="B351" s="15">
        <v>1050</v>
      </c>
      <c r="C351" s="15" t="s">
        <v>790</v>
      </c>
      <c r="D351" s="15" t="s">
        <v>1956</v>
      </c>
      <c r="E351" s="15" t="s">
        <v>1307</v>
      </c>
      <c r="F351" s="16">
        <v>0.07423611111111111</v>
      </c>
      <c r="G351" s="16">
        <v>0.014016203703703704</v>
      </c>
      <c r="H351" s="17">
        <v>382</v>
      </c>
      <c r="I351" s="16">
        <v>0.0027083333333333334</v>
      </c>
      <c r="J351" s="16">
        <v>0.037488425925925925</v>
      </c>
      <c r="K351" s="17">
        <v>352</v>
      </c>
      <c r="L351" s="16">
        <v>0.0014930555555555556</v>
      </c>
      <c r="M351" s="16">
        <v>0.018541666666666668</v>
      </c>
      <c r="N351" s="17">
        <v>428</v>
      </c>
      <c r="O351" t="s">
        <v>1317</v>
      </c>
    </row>
    <row r="352" spans="1:15" ht="12.75">
      <c r="A352" s="15">
        <v>351</v>
      </c>
      <c r="B352" s="15">
        <v>754</v>
      </c>
      <c r="C352" s="15" t="s">
        <v>506</v>
      </c>
      <c r="D352" s="15" t="s">
        <v>1418</v>
      </c>
      <c r="E352" s="15" t="s">
        <v>1359</v>
      </c>
      <c r="F352" s="16">
        <v>0.07428240740740741</v>
      </c>
      <c r="G352" s="16">
        <v>0.013043981481481483</v>
      </c>
      <c r="H352" s="17">
        <v>214</v>
      </c>
      <c r="I352" s="16">
        <v>0.0027546296296296294</v>
      </c>
      <c r="J352" s="16">
        <v>0.03550925925925926</v>
      </c>
      <c r="K352" s="17">
        <v>233</v>
      </c>
      <c r="L352" s="16">
        <v>0.0016087962962962963</v>
      </c>
      <c r="M352" s="16">
        <v>0.021354166666666664</v>
      </c>
      <c r="N352" s="17">
        <v>692</v>
      </c>
      <c r="O352" t="s">
        <v>1317</v>
      </c>
    </row>
    <row r="353" spans="1:15" ht="12.75">
      <c r="A353" s="15">
        <v>352</v>
      </c>
      <c r="B353" s="15">
        <v>63</v>
      </c>
      <c r="C353" s="15" t="s">
        <v>1954</v>
      </c>
      <c r="D353" s="15" t="s">
        <v>2397</v>
      </c>
      <c r="E353" s="15" t="s">
        <v>1548</v>
      </c>
      <c r="F353" s="16">
        <v>0.07429398148148149</v>
      </c>
      <c r="G353" s="16">
        <v>0.013310185185185187</v>
      </c>
      <c r="H353" s="17">
        <v>249</v>
      </c>
      <c r="I353" s="16">
        <v>0.0022337962962962967</v>
      </c>
      <c r="J353" s="16">
        <v>0.039560185185185184</v>
      </c>
      <c r="K353" s="17">
        <v>465</v>
      </c>
      <c r="L353" s="16">
        <v>0.0009722222222222221</v>
      </c>
      <c r="M353" s="16">
        <v>0.018217592592592594</v>
      </c>
      <c r="N353" s="17">
        <v>386</v>
      </c>
      <c r="O353" t="s">
        <v>1317</v>
      </c>
    </row>
    <row r="354" spans="1:15" ht="12.75">
      <c r="A354" s="15">
        <v>353</v>
      </c>
      <c r="B354" s="15">
        <v>455</v>
      </c>
      <c r="C354" s="15" t="s">
        <v>2257</v>
      </c>
      <c r="D354" s="15" t="s">
        <v>1713</v>
      </c>
      <c r="E354" s="15" t="s">
        <v>1351</v>
      </c>
      <c r="F354" s="16">
        <v>0.07436342592592593</v>
      </c>
      <c r="G354" s="16">
        <v>0.015069444444444443</v>
      </c>
      <c r="H354" s="17">
        <v>559</v>
      </c>
      <c r="I354" s="16">
        <v>0.0030671296296296297</v>
      </c>
      <c r="J354" s="16">
        <v>0.03530092592592592</v>
      </c>
      <c r="K354" s="17">
        <v>213</v>
      </c>
      <c r="L354" s="16">
        <v>0.0018055555555555557</v>
      </c>
      <c r="M354" s="16">
        <v>0.019131944444444444</v>
      </c>
      <c r="N354" s="17">
        <v>497</v>
      </c>
      <c r="O354" t="s">
        <v>1317</v>
      </c>
    </row>
    <row r="355" spans="1:15" ht="12.75">
      <c r="A355" s="15">
        <v>354</v>
      </c>
      <c r="B355" s="15">
        <v>526</v>
      </c>
      <c r="C355" s="15" t="s">
        <v>791</v>
      </c>
      <c r="D355" s="15" t="s">
        <v>1368</v>
      </c>
      <c r="E355" s="15" t="s">
        <v>1359</v>
      </c>
      <c r="F355" s="16">
        <v>0.074375</v>
      </c>
      <c r="G355" s="16">
        <v>0.012881944444444446</v>
      </c>
      <c r="H355" s="17">
        <v>194</v>
      </c>
      <c r="I355" s="16">
        <v>0.002916666666666667</v>
      </c>
      <c r="J355" s="16">
        <v>0.038125</v>
      </c>
      <c r="K355" s="17">
        <v>387</v>
      </c>
      <c r="L355" s="16">
        <v>0.001388888888888889</v>
      </c>
      <c r="M355" s="16">
        <v>0.019050925925925926</v>
      </c>
      <c r="N355" s="17">
        <v>488</v>
      </c>
      <c r="O355" t="s">
        <v>1317</v>
      </c>
    </row>
    <row r="356" spans="1:15" ht="12.75">
      <c r="A356" s="15">
        <v>355</v>
      </c>
      <c r="B356" s="15">
        <v>1052</v>
      </c>
      <c r="C356" s="15" t="s">
        <v>792</v>
      </c>
      <c r="D356" s="15" t="s">
        <v>1422</v>
      </c>
      <c r="E356" s="15" t="s">
        <v>1307</v>
      </c>
      <c r="F356" s="16">
        <v>0.07439814814814814</v>
      </c>
      <c r="G356" s="16">
        <v>0.013981481481481482</v>
      </c>
      <c r="H356" s="17">
        <v>378</v>
      </c>
      <c r="I356" s="16">
        <v>0.0023958333333333336</v>
      </c>
      <c r="J356" s="16">
        <v>0.03733796296296296</v>
      </c>
      <c r="K356" s="17">
        <v>347</v>
      </c>
      <c r="L356" s="16">
        <v>0.0018865740740740742</v>
      </c>
      <c r="M356" s="16">
        <v>0.01880787037037037</v>
      </c>
      <c r="N356" s="17">
        <v>455</v>
      </c>
      <c r="O356" t="s">
        <v>1317</v>
      </c>
    </row>
    <row r="357" spans="1:15" ht="12.75">
      <c r="A357" s="15">
        <v>356</v>
      </c>
      <c r="B357" s="15">
        <v>777</v>
      </c>
      <c r="C357" s="15" t="s">
        <v>793</v>
      </c>
      <c r="D357" s="15" t="s">
        <v>1963</v>
      </c>
      <c r="E357" s="15" t="s">
        <v>1359</v>
      </c>
      <c r="F357" s="16">
        <v>0.07444444444444444</v>
      </c>
      <c r="G357" s="16">
        <v>0.015011574074074075</v>
      </c>
      <c r="H357" s="17">
        <v>548</v>
      </c>
      <c r="I357" s="16">
        <v>0.002199074074074074</v>
      </c>
      <c r="J357" s="16">
        <v>0.036909722222222226</v>
      </c>
      <c r="K357" s="17">
        <v>326</v>
      </c>
      <c r="L357" s="16">
        <v>0.0017476851851851852</v>
      </c>
      <c r="M357" s="16">
        <v>0.018564814814814815</v>
      </c>
      <c r="N357" s="17">
        <v>432</v>
      </c>
      <c r="O357" t="s">
        <v>1317</v>
      </c>
    </row>
    <row r="358" spans="1:15" ht="12.75">
      <c r="A358" s="15">
        <v>357</v>
      </c>
      <c r="B358" s="15">
        <v>529</v>
      </c>
      <c r="C358" s="15" t="s">
        <v>650</v>
      </c>
      <c r="D358" s="15" t="s">
        <v>1622</v>
      </c>
      <c r="E358" s="15" t="s">
        <v>1351</v>
      </c>
      <c r="F358" s="16">
        <v>0.0744675925925926</v>
      </c>
      <c r="G358" s="16">
        <v>0.014282407407407409</v>
      </c>
      <c r="H358" s="17">
        <v>432</v>
      </c>
      <c r="I358" s="16">
        <v>0.0026388888888888885</v>
      </c>
      <c r="J358" s="16">
        <v>0.03575231481481481</v>
      </c>
      <c r="K358" s="17">
        <v>252</v>
      </c>
      <c r="L358" s="16">
        <v>0.0020717592592592593</v>
      </c>
      <c r="M358" s="16">
        <v>0.01972222222222222</v>
      </c>
      <c r="N358" s="17">
        <v>564</v>
      </c>
      <c r="O358" t="s">
        <v>1317</v>
      </c>
    </row>
    <row r="359" spans="1:15" ht="12.75">
      <c r="A359" s="15">
        <v>358</v>
      </c>
      <c r="B359" s="15">
        <v>536</v>
      </c>
      <c r="C359" s="15" t="s">
        <v>794</v>
      </c>
      <c r="D359" s="15" t="s">
        <v>1537</v>
      </c>
      <c r="E359" s="15" t="s">
        <v>1307</v>
      </c>
      <c r="F359" s="16">
        <v>0.07449074074074075</v>
      </c>
      <c r="G359" s="16">
        <v>0.01513888888888889</v>
      </c>
      <c r="H359" s="17">
        <v>571</v>
      </c>
      <c r="I359" s="16">
        <v>0.002800925925925926</v>
      </c>
      <c r="J359" s="16">
        <v>0.03366898148148148</v>
      </c>
      <c r="K359" s="17">
        <v>128</v>
      </c>
      <c r="L359" s="16">
        <v>0.0018981481481481482</v>
      </c>
      <c r="M359" s="16">
        <v>0.020995370370370373</v>
      </c>
      <c r="N359" s="17">
        <v>678</v>
      </c>
      <c r="O359" t="s">
        <v>1317</v>
      </c>
    </row>
    <row r="360" spans="1:15" ht="12.75">
      <c r="A360" s="15">
        <v>359</v>
      </c>
      <c r="B360" s="15">
        <v>562</v>
      </c>
      <c r="C360" s="15" t="s">
        <v>1508</v>
      </c>
      <c r="D360" s="15" t="s">
        <v>1989</v>
      </c>
      <c r="E360" s="15" t="s">
        <v>1307</v>
      </c>
      <c r="F360" s="16">
        <v>0.07452546296296296</v>
      </c>
      <c r="G360" s="16">
        <v>0.011226851851851854</v>
      </c>
      <c r="H360" s="17">
        <v>66</v>
      </c>
      <c r="I360" s="16">
        <v>0.002893518518518519</v>
      </c>
      <c r="J360" s="16">
        <v>0.04038194444444444</v>
      </c>
      <c r="K360" s="17">
        <v>512</v>
      </c>
      <c r="L360" s="16">
        <v>0.0010416666666666667</v>
      </c>
      <c r="M360" s="16">
        <v>0.01898148148148148</v>
      </c>
      <c r="N360" s="17">
        <v>479</v>
      </c>
      <c r="O360" t="s">
        <v>1317</v>
      </c>
    </row>
    <row r="361" spans="1:15" ht="12.75">
      <c r="A361" s="15">
        <v>360</v>
      </c>
      <c r="B361" s="15">
        <v>522</v>
      </c>
      <c r="C361" s="15" t="s">
        <v>2403</v>
      </c>
      <c r="D361" s="15" t="s">
        <v>1649</v>
      </c>
      <c r="E361" s="15" t="s">
        <v>1359</v>
      </c>
      <c r="F361" s="16">
        <v>0.07460648148148148</v>
      </c>
      <c r="G361" s="16">
        <v>0.011805555555555555</v>
      </c>
      <c r="H361" s="17">
        <v>95</v>
      </c>
      <c r="I361" s="16">
        <v>0.003206018518518519</v>
      </c>
      <c r="J361" s="16">
        <v>0.03965277777777778</v>
      </c>
      <c r="K361" s="17">
        <v>475</v>
      </c>
      <c r="L361" s="16">
        <v>0.0020833333333333333</v>
      </c>
      <c r="M361" s="16">
        <v>0.017847222222222223</v>
      </c>
      <c r="N361" s="17">
        <v>331</v>
      </c>
      <c r="O361" t="s">
        <v>1317</v>
      </c>
    </row>
    <row r="362" spans="1:15" ht="12.75">
      <c r="A362" s="15">
        <v>361</v>
      </c>
      <c r="B362" s="15">
        <v>445</v>
      </c>
      <c r="C362" s="15" t="s">
        <v>795</v>
      </c>
      <c r="D362" s="15" t="s">
        <v>1482</v>
      </c>
      <c r="E362" s="15" t="s">
        <v>1359</v>
      </c>
      <c r="F362" s="16">
        <v>0.07461805555555556</v>
      </c>
      <c r="G362" s="16">
        <v>0.013391203703703704</v>
      </c>
      <c r="H362" s="17">
        <v>267</v>
      </c>
      <c r="I362" s="16">
        <v>0.002870370370370371</v>
      </c>
      <c r="J362" s="16">
        <v>0.03971064814814815</v>
      </c>
      <c r="K362" s="17">
        <v>478</v>
      </c>
      <c r="L362" s="16">
        <v>0.0023263888888888887</v>
      </c>
      <c r="M362" s="16">
        <v>0.016307870370370372</v>
      </c>
      <c r="N362" s="17">
        <v>171</v>
      </c>
      <c r="O362" t="s">
        <v>1317</v>
      </c>
    </row>
    <row r="363" spans="1:15" ht="12.75">
      <c r="A363" s="15">
        <v>362</v>
      </c>
      <c r="B363" s="15">
        <v>1079</v>
      </c>
      <c r="C363" s="15" t="s">
        <v>796</v>
      </c>
      <c r="D363" s="15" t="s">
        <v>797</v>
      </c>
      <c r="E363" s="15" t="s">
        <v>1307</v>
      </c>
      <c r="F363" s="16">
        <v>0.07464120370370371</v>
      </c>
      <c r="G363" s="16">
        <v>0.013171296296296294</v>
      </c>
      <c r="H363" s="17">
        <v>227</v>
      </c>
      <c r="I363" s="16">
        <v>0.002673611111111111</v>
      </c>
      <c r="J363" s="16">
        <v>0.0408912037037037</v>
      </c>
      <c r="K363" s="17">
        <v>535</v>
      </c>
      <c r="L363" s="16">
        <v>0.0010185185185185186</v>
      </c>
      <c r="M363" s="16">
        <v>0.016898148148148148</v>
      </c>
      <c r="N363" s="17">
        <v>230</v>
      </c>
      <c r="O363" t="s">
        <v>1317</v>
      </c>
    </row>
    <row r="364" spans="1:15" ht="12.75">
      <c r="A364" s="15">
        <v>363</v>
      </c>
      <c r="B364" s="15">
        <v>168</v>
      </c>
      <c r="C364" s="15" t="s">
        <v>1536</v>
      </c>
      <c r="D364" s="15" t="s">
        <v>798</v>
      </c>
      <c r="E364" s="15" t="s">
        <v>1548</v>
      </c>
      <c r="F364" s="16">
        <v>0.07466435185185184</v>
      </c>
      <c r="G364" s="16">
        <v>0.013449074074074073</v>
      </c>
      <c r="H364" s="17">
        <v>280</v>
      </c>
      <c r="I364" s="16">
        <v>0.0017476851851851852</v>
      </c>
      <c r="J364" s="16">
        <v>0.03945601851851852</v>
      </c>
      <c r="K364" s="17">
        <v>457</v>
      </c>
      <c r="L364" s="16">
        <v>0.0011342592592592591</v>
      </c>
      <c r="M364" s="16">
        <v>0.018877314814814816</v>
      </c>
      <c r="N364" s="17">
        <v>466</v>
      </c>
      <c r="O364" t="s">
        <v>1317</v>
      </c>
    </row>
    <row r="365" spans="1:15" ht="12.75">
      <c r="A365" s="15">
        <v>364</v>
      </c>
      <c r="B365" s="15">
        <v>557</v>
      </c>
      <c r="C365" s="15" t="s">
        <v>799</v>
      </c>
      <c r="D365" s="15" t="s">
        <v>1418</v>
      </c>
      <c r="E365" s="15" t="s">
        <v>1351</v>
      </c>
      <c r="F365" s="16">
        <v>0.07466435185185184</v>
      </c>
      <c r="G365" s="16">
        <v>0.014780092592592595</v>
      </c>
      <c r="H365" s="17">
        <v>522</v>
      </c>
      <c r="I365" s="16">
        <v>0.002997685185185185</v>
      </c>
      <c r="J365" s="16">
        <v>0.036423611111111115</v>
      </c>
      <c r="K365" s="17">
        <v>293</v>
      </c>
      <c r="L365" s="16">
        <v>0.0019212962962962962</v>
      </c>
      <c r="M365" s="16">
        <v>0.018530092592592595</v>
      </c>
      <c r="N365" s="17">
        <v>422</v>
      </c>
      <c r="O365" t="s">
        <v>1317</v>
      </c>
    </row>
    <row r="366" spans="1:15" ht="12.75">
      <c r="A366" s="15">
        <v>365</v>
      </c>
      <c r="B366" s="15">
        <v>584</v>
      </c>
      <c r="C366" s="15" t="s">
        <v>800</v>
      </c>
      <c r="D366" s="15" t="s">
        <v>1321</v>
      </c>
      <c r="E366" s="15" t="s">
        <v>1307</v>
      </c>
      <c r="F366" s="16">
        <v>0.07466435185185184</v>
      </c>
      <c r="G366" s="16">
        <v>0.012951388888888887</v>
      </c>
      <c r="H366" s="17">
        <v>200</v>
      </c>
      <c r="I366" s="16">
        <v>0.003090277777777778</v>
      </c>
      <c r="J366" s="16">
        <v>0.037395833333333336</v>
      </c>
      <c r="K366" s="17">
        <v>350</v>
      </c>
      <c r="L366" s="16">
        <v>0.0014351851851851854</v>
      </c>
      <c r="M366" s="16">
        <v>0.019791666666666666</v>
      </c>
      <c r="N366" s="17">
        <v>566</v>
      </c>
      <c r="O366" t="s">
        <v>1317</v>
      </c>
    </row>
    <row r="367" spans="1:15" ht="12.75">
      <c r="A367" s="15">
        <v>366</v>
      </c>
      <c r="B367" s="15">
        <v>927</v>
      </c>
      <c r="C367" s="15" t="s">
        <v>801</v>
      </c>
      <c r="D367" s="15" t="s">
        <v>1485</v>
      </c>
      <c r="E367" s="15" t="s">
        <v>1359</v>
      </c>
      <c r="F367" s="16">
        <v>0.07466435185185184</v>
      </c>
      <c r="G367" s="16">
        <v>0.01329861111111111</v>
      </c>
      <c r="H367" s="17">
        <v>247</v>
      </c>
      <c r="I367" s="15" t="s">
        <v>1314</v>
      </c>
      <c r="J367" s="15" t="s">
        <v>1314</v>
      </c>
      <c r="L367" s="15" t="s">
        <v>1314</v>
      </c>
      <c r="M367" s="16">
        <v>0.018935185185185183</v>
      </c>
      <c r="N367" s="17">
        <v>476</v>
      </c>
      <c r="O367" t="s">
        <v>1317</v>
      </c>
    </row>
    <row r="368" spans="1:15" ht="12.75">
      <c r="A368" s="15">
        <v>367</v>
      </c>
      <c r="B368" s="15">
        <v>637</v>
      </c>
      <c r="C368" s="15" t="s">
        <v>802</v>
      </c>
      <c r="D368" s="15" t="s">
        <v>1515</v>
      </c>
      <c r="E368" s="15" t="s">
        <v>1359</v>
      </c>
      <c r="F368" s="16">
        <v>0.07467592592592592</v>
      </c>
      <c r="G368" s="16">
        <v>0.013425925925925924</v>
      </c>
      <c r="H368" s="17">
        <v>275</v>
      </c>
      <c r="I368" s="16">
        <v>0.003252314814814815</v>
      </c>
      <c r="J368" s="16">
        <v>0.03817129629629629</v>
      </c>
      <c r="K368" s="17">
        <v>390</v>
      </c>
      <c r="L368" s="16">
        <v>0.0021527777777777778</v>
      </c>
      <c r="M368" s="16">
        <v>0.017685185185185182</v>
      </c>
      <c r="N368" s="17">
        <v>313</v>
      </c>
      <c r="O368" t="s">
        <v>1317</v>
      </c>
    </row>
    <row r="369" spans="1:15" ht="12.75">
      <c r="A369" s="15">
        <v>368</v>
      </c>
      <c r="B369" s="15">
        <v>283</v>
      </c>
      <c r="C369" s="15" t="s">
        <v>803</v>
      </c>
      <c r="D369" s="15" t="s">
        <v>804</v>
      </c>
      <c r="E369" s="15" t="s">
        <v>1606</v>
      </c>
      <c r="F369" s="16">
        <v>0.07469907407407407</v>
      </c>
      <c r="G369" s="16">
        <v>0.013784722222222224</v>
      </c>
      <c r="H369" s="17">
        <v>349</v>
      </c>
      <c r="I369" s="16">
        <v>0.0017824074074074072</v>
      </c>
      <c r="J369" s="16">
        <v>0.03789351851851852</v>
      </c>
      <c r="K369" s="17">
        <v>368</v>
      </c>
      <c r="L369" s="16">
        <v>0.001388888888888889</v>
      </c>
      <c r="M369" s="16">
        <v>0.019849537037037037</v>
      </c>
      <c r="N369" s="17">
        <v>572</v>
      </c>
      <c r="O369" t="s">
        <v>1533</v>
      </c>
    </row>
    <row r="370" spans="1:15" ht="12.75">
      <c r="A370" s="15">
        <v>369</v>
      </c>
      <c r="B370" s="15">
        <v>879</v>
      </c>
      <c r="C370" s="15" t="s">
        <v>805</v>
      </c>
      <c r="D370" s="15" t="s">
        <v>1545</v>
      </c>
      <c r="E370" s="15" t="s">
        <v>1307</v>
      </c>
      <c r="F370" s="16">
        <v>0.07469907407407407</v>
      </c>
      <c r="G370" s="16">
        <v>0.013541666666666667</v>
      </c>
      <c r="H370" s="17">
        <v>302</v>
      </c>
      <c r="I370" s="16">
        <v>0.0037037037037037034</v>
      </c>
      <c r="J370" s="16">
        <v>0.037800925925925925</v>
      </c>
      <c r="K370" s="17">
        <v>366</v>
      </c>
      <c r="L370" s="16">
        <v>0.0013541666666666667</v>
      </c>
      <c r="M370" s="16">
        <v>0.018298611111111113</v>
      </c>
      <c r="N370" s="17">
        <v>397</v>
      </c>
      <c r="O370" t="s">
        <v>1317</v>
      </c>
    </row>
    <row r="371" spans="1:15" ht="12.75">
      <c r="A371" s="15">
        <v>370</v>
      </c>
      <c r="B371" s="15">
        <v>1068</v>
      </c>
      <c r="C371" s="15" t="s">
        <v>806</v>
      </c>
      <c r="D371" s="15" t="s">
        <v>1865</v>
      </c>
      <c r="E371" s="15" t="s">
        <v>1351</v>
      </c>
      <c r="F371" s="16">
        <v>0.0747337962962963</v>
      </c>
      <c r="G371" s="16">
        <v>0.014606481481481482</v>
      </c>
      <c r="H371" s="17">
        <v>494</v>
      </c>
      <c r="I371" s="16">
        <v>0.002546296296296296</v>
      </c>
      <c r="J371" s="16">
        <v>0.03673611111111111</v>
      </c>
      <c r="K371" s="17">
        <v>315</v>
      </c>
      <c r="L371" s="16">
        <v>0.0018981481481481482</v>
      </c>
      <c r="M371" s="16">
        <v>0.018935185185185183</v>
      </c>
      <c r="N371" s="17">
        <v>474</v>
      </c>
      <c r="O371" t="s">
        <v>1317</v>
      </c>
    </row>
    <row r="372" spans="1:15" ht="12.75">
      <c r="A372" s="15">
        <v>371</v>
      </c>
      <c r="B372" s="15">
        <v>78</v>
      </c>
      <c r="C372" s="15" t="s">
        <v>2807</v>
      </c>
      <c r="D372" s="15" t="s">
        <v>2110</v>
      </c>
      <c r="E372" s="15" t="s">
        <v>1548</v>
      </c>
      <c r="F372" s="16">
        <v>0.0747337962962963</v>
      </c>
      <c r="G372" s="16">
        <v>0.014317129629629631</v>
      </c>
      <c r="H372" s="17">
        <v>442</v>
      </c>
      <c r="I372" s="16">
        <v>0.0019444444444444442</v>
      </c>
      <c r="J372" s="16">
        <v>0.037002314814814814</v>
      </c>
      <c r="K372" s="17">
        <v>333</v>
      </c>
      <c r="L372" s="16">
        <v>0.0013773148148148147</v>
      </c>
      <c r="M372" s="16">
        <v>0.020092592592592592</v>
      </c>
      <c r="N372" s="17">
        <v>591</v>
      </c>
      <c r="O372" t="s">
        <v>1317</v>
      </c>
    </row>
    <row r="373" spans="1:15" ht="12.75">
      <c r="A373" s="15">
        <v>372</v>
      </c>
      <c r="B373" s="15">
        <v>902</v>
      </c>
      <c r="C373" s="15" t="s">
        <v>807</v>
      </c>
      <c r="D373" s="15" t="s">
        <v>1326</v>
      </c>
      <c r="E373" s="15" t="s">
        <v>1307</v>
      </c>
      <c r="F373" s="16">
        <v>0.07484953703703703</v>
      </c>
      <c r="G373" s="16">
        <v>0.015185185185185185</v>
      </c>
      <c r="H373" s="17">
        <v>578</v>
      </c>
      <c r="I373" s="16">
        <v>0.0034027777777777784</v>
      </c>
      <c r="J373" s="16">
        <v>0.03550925925925926</v>
      </c>
      <c r="K373" s="17">
        <v>235</v>
      </c>
      <c r="L373" s="16">
        <v>0.001423611111111111</v>
      </c>
      <c r="M373" s="16">
        <v>0.019328703703703702</v>
      </c>
      <c r="N373" s="17">
        <v>517</v>
      </c>
      <c r="O373" t="s">
        <v>1317</v>
      </c>
    </row>
    <row r="374" spans="1:15" ht="12.75">
      <c r="A374" s="15">
        <v>373</v>
      </c>
      <c r="B374" s="15">
        <v>551</v>
      </c>
      <c r="C374" s="15" t="s">
        <v>808</v>
      </c>
      <c r="D374" s="15" t="s">
        <v>809</v>
      </c>
      <c r="E374" s="15" t="s">
        <v>1359</v>
      </c>
      <c r="F374" s="16">
        <v>0.07488425925925926</v>
      </c>
      <c r="G374" s="16">
        <v>0.013032407407407407</v>
      </c>
      <c r="H374" s="17">
        <v>211</v>
      </c>
      <c r="I374" s="16">
        <v>0.00400462962962963</v>
      </c>
      <c r="J374" s="16">
        <v>0.03792824074074074</v>
      </c>
      <c r="K374" s="17">
        <v>372</v>
      </c>
      <c r="L374" s="16">
        <v>0.0020370370370370373</v>
      </c>
      <c r="M374" s="16">
        <v>0.017893518518518517</v>
      </c>
      <c r="N374" s="17">
        <v>341</v>
      </c>
      <c r="O374" t="s">
        <v>1317</v>
      </c>
    </row>
    <row r="375" spans="1:15" ht="12.75">
      <c r="A375" s="15">
        <v>374</v>
      </c>
      <c r="B375" s="15">
        <v>1096</v>
      </c>
      <c r="C375" s="15" t="s">
        <v>810</v>
      </c>
      <c r="D375" s="15" t="s">
        <v>1971</v>
      </c>
      <c r="E375" s="15" t="s">
        <v>1307</v>
      </c>
      <c r="F375" s="16">
        <v>0.07489583333333333</v>
      </c>
      <c r="G375" s="16">
        <v>0.014328703703703703</v>
      </c>
      <c r="H375" s="17">
        <v>446</v>
      </c>
      <c r="I375" s="16">
        <v>0.0025</v>
      </c>
      <c r="J375" s="16">
        <v>0.03633101851851852</v>
      </c>
      <c r="K375" s="17">
        <v>284</v>
      </c>
      <c r="L375" s="16">
        <v>0.0022337962962962967</v>
      </c>
      <c r="M375" s="16">
        <v>0.019502314814814816</v>
      </c>
      <c r="N375" s="17">
        <v>539</v>
      </c>
      <c r="O375" t="s">
        <v>1317</v>
      </c>
    </row>
    <row r="376" spans="1:15" ht="12.75">
      <c r="A376" s="15">
        <v>375</v>
      </c>
      <c r="B376" s="15">
        <v>612</v>
      </c>
      <c r="C376" s="15" t="s">
        <v>740</v>
      </c>
      <c r="D376" s="15" t="s">
        <v>811</v>
      </c>
      <c r="E376" s="15" t="s">
        <v>1307</v>
      </c>
      <c r="F376" s="16">
        <v>0.07494212962962964</v>
      </c>
      <c r="G376" s="16">
        <v>0.013402777777777777</v>
      </c>
      <c r="H376" s="17">
        <v>270</v>
      </c>
      <c r="I376" s="16">
        <v>0.0030208333333333333</v>
      </c>
      <c r="J376" s="16">
        <v>0.036550925925925924</v>
      </c>
      <c r="K376" s="17">
        <v>298</v>
      </c>
      <c r="L376" s="16">
        <v>0.0018402777777777777</v>
      </c>
      <c r="M376" s="16">
        <v>0.020127314814814817</v>
      </c>
      <c r="N376" s="17">
        <v>596</v>
      </c>
      <c r="O376" t="s">
        <v>1317</v>
      </c>
    </row>
    <row r="377" spans="1:15" ht="12.75">
      <c r="A377" s="15">
        <v>376</v>
      </c>
      <c r="B377" s="15">
        <v>869</v>
      </c>
      <c r="C377" s="15" t="s">
        <v>687</v>
      </c>
      <c r="D377" s="15" t="s">
        <v>2984</v>
      </c>
      <c r="E377" s="15" t="s">
        <v>439</v>
      </c>
      <c r="F377" s="16">
        <v>0.07496527777777778</v>
      </c>
      <c r="G377" s="16">
        <v>0.014409722222222221</v>
      </c>
      <c r="H377" s="17">
        <v>463</v>
      </c>
      <c r="I377" s="16">
        <v>0.002870370370370371</v>
      </c>
      <c r="J377" s="16">
        <v>0.038356481481481484</v>
      </c>
      <c r="K377" s="17">
        <v>400</v>
      </c>
      <c r="L377" s="16">
        <v>0.0012847222222222223</v>
      </c>
      <c r="M377" s="16">
        <v>0.018043981481481484</v>
      </c>
      <c r="N377" s="17">
        <v>362</v>
      </c>
      <c r="O377" t="s">
        <v>1317</v>
      </c>
    </row>
    <row r="378" spans="1:15" ht="12.75">
      <c r="A378" s="15">
        <v>377</v>
      </c>
      <c r="B378" s="15">
        <v>498</v>
      </c>
      <c r="C378" s="15" t="s">
        <v>812</v>
      </c>
      <c r="D378" s="15" t="s">
        <v>1531</v>
      </c>
      <c r="E378" s="15" t="s">
        <v>1307</v>
      </c>
      <c r="F378" s="16">
        <v>0.07496527777777778</v>
      </c>
      <c r="G378" s="16">
        <v>0.015162037037037036</v>
      </c>
      <c r="H378" s="17">
        <v>576</v>
      </c>
      <c r="I378" s="16">
        <v>0.0030671296296296297</v>
      </c>
      <c r="J378" s="16">
        <v>0.037696759259259256</v>
      </c>
      <c r="K378" s="17">
        <v>360</v>
      </c>
      <c r="L378" s="16">
        <v>0.0017939814814814815</v>
      </c>
      <c r="M378" s="16">
        <v>0.01724537037037037</v>
      </c>
      <c r="N378" s="17">
        <v>262</v>
      </c>
      <c r="O378" t="s">
        <v>1317</v>
      </c>
    </row>
    <row r="379" spans="1:15" ht="12.75">
      <c r="A379" s="15">
        <v>378</v>
      </c>
      <c r="B379" s="15">
        <v>40</v>
      </c>
      <c r="C379" s="15" t="s">
        <v>813</v>
      </c>
      <c r="D379" s="15" t="s">
        <v>814</v>
      </c>
      <c r="E379" s="15" t="s">
        <v>1851</v>
      </c>
      <c r="F379" s="16">
        <v>0.075</v>
      </c>
      <c r="G379" s="16">
        <v>0.014189814814814815</v>
      </c>
      <c r="H379" s="17">
        <v>418</v>
      </c>
      <c r="I379" s="16">
        <v>0.003101851851851852</v>
      </c>
      <c r="J379" s="16">
        <v>0.037442129629629624</v>
      </c>
      <c r="K379" s="17">
        <v>351</v>
      </c>
      <c r="L379" s="16">
        <v>0.0017939814814814815</v>
      </c>
      <c r="M379" s="16">
        <v>0.018472222222222223</v>
      </c>
      <c r="N379" s="17">
        <v>416</v>
      </c>
      <c r="O379" t="s">
        <v>2564</v>
      </c>
    </row>
    <row r="380" spans="1:15" ht="12.75">
      <c r="A380" s="15">
        <v>379</v>
      </c>
      <c r="B380" s="15">
        <v>650</v>
      </c>
      <c r="C380" s="15" t="s">
        <v>815</v>
      </c>
      <c r="D380" s="15" t="s">
        <v>1490</v>
      </c>
      <c r="E380" s="15" t="s">
        <v>1359</v>
      </c>
      <c r="F380" s="16">
        <v>0.07506944444444445</v>
      </c>
      <c r="G380" s="16">
        <v>0.014571759259259258</v>
      </c>
      <c r="H380" s="17">
        <v>489</v>
      </c>
      <c r="I380" s="15" t="s">
        <v>1314</v>
      </c>
      <c r="J380" s="15" t="s">
        <v>1314</v>
      </c>
      <c r="L380" s="15" t="s">
        <v>1314</v>
      </c>
      <c r="M380" s="16">
        <v>0.017743055555555557</v>
      </c>
      <c r="N380" s="17">
        <v>318</v>
      </c>
      <c r="O380" t="s">
        <v>1317</v>
      </c>
    </row>
    <row r="381" spans="1:15" ht="12.75">
      <c r="A381" s="15">
        <v>380</v>
      </c>
      <c r="B381" s="15">
        <v>43</v>
      </c>
      <c r="C381" s="15" t="s">
        <v>816</v>
      </c>
      <c r="D381" s="15" t="s">
        <v>1863</v>
      </c>
      <c r="E381" s="15" t="s">
        <v>1548</v>
      </c>
      <c r="F381" s="16">
        <v>0.07508101851851852</v>
      </c>
      <c r="G381" s="16">
        <v>0.01357638888888889</v>
      </c>
      <c r="H381" s="17">
        <v>309</v>
      </c>
      <c r="I381" s="16">
        <v>0.0019212962962962962</v>
      </c>
      <c r="J381" s="16">
        <v>0.04082175925925926</v>
      </c>
      <c r="K381" s="17">
        <v>528</v>
      </c>
      <c r="L381" s="16">
        <v>0.0009837962962962964</v>
      </c>
      <c r="M381" s="16">
        <v>0.017777777777777778</v>
      </c>
      <c r="N381" s="17">
        <v>324</v>
      </c>
      <c r="O381" t="s">
        <v>2645</v>
      </c>
    </row>
    <row r="382" spans="1:15" ht="12.75">
      <c r="A382" s="15">
        <v>381</v>
      </c>
      <c r="B382" s="15">
        <v>685</v>
      </c>
      <c r="C382" s="15" t="s">
        <v>2324</v>
      </c>
      <c r="D382" s="15" t="s">
        <v>1562</v>
      </c>
      <c r="E382" s="15" t="s">
        <v>1359</v>
      </c>
      <c r="F382" s="16">
        <v>0.07517361111111111</v>
      </c>
      <c r="G382" s="16">
        <v>0.014270833333333335</v>
      </c>
      <c r="H382" s="17">
        <v>429</v>
      </c>
      <c r="I382" s="16">
        <v>0.0032407407407407406</v>
      </c>
      <c r="J382" s="16">
        <v>0.03778935185185185</v>
      </c>
      <c r="K382" s="17">
        <v>365</v>
      </c>
      <c r="L382" s="16">
        <v>0.0016550925925925926</v>
      </c>
      <c r="M382" s="16">
        <v>0.018217592592592594</v>
      </c>
      <c r="N382" s="17">
        <v>385</v>
      </c>
      <c r="O382" t="s">
        <v>1317</v>
      </c>
    </row>
    <row r="383" spans="1:15" ht="12.75">
      <c r="A383" s="15">
        <v>382</v>
      </c>
      <c r="B383" s="15">
        <v>53</v>
      </c>
      <c r="C383" s="15" t="s">
        <v>817</v>
      </c>
      <c r="D383" s="15" t="s">
        <v>818</v>
      </c>
      <c r="E383" s="15" t="s">
        <v>1548</v>
      </c>
      <c r="F383" s="16">
        <v>0.07519675925925927</v>
      </c>
      <c r="G383" s="16">
        <v>0.012951388888888887</v>
      </c>
      <c r="H383" s="17">
        <v>201</v>
      </c>
      <c r="I383" s="16">
        <v>0.001388888888888889</v>
      </c>
      <c r="J383" s="16">
        <v>0.03813657407407407</v>
      </c>
      <c r="K383" s="17">
        <v>388</v>
      </c>
      <c r="L383" s="16">
        <v>0.001574074074074074</v>
      </c>
      <c r="M383" s="16">
        <v>0.021168981481481483</v>
      </c>
      <c r="N383" s="17">
        <v>686</v>
      </c>
      <c r="O383" t="s">
        <v>1476</v>
      </c>
    </row>
    <row r="384" spans="1:15" ht="12.75">
      <c r="A384" s="15">
        <v>383</v>
      </c>
      <c r="B384" s="15">
        <v>82</v>
      </c>
      <c r="C384" s="15" t="s">
        <v>819</v>
      </c>
      <c r="D384" s="15" t="s">
        <v>820</v>
      </c>
      <c r="E384" s="15" t="s">
        <v>1548</v>
      </c>
      <c r="F384" s="16">
        <v>0.07521990740740742</v>
      </c>
      <c r="G384" s="16">
        <v>0.013275462962962963</v>
      </c>
      <c r="H384" s="17">
        <v>240</v>
      </c>
      <c r="I384" s="16">
        <v>0.002777777777777778</v>
      </c>
      <c r="J384" s="16">
        <v>0.04045138888888889</v>
      </c>
      <c r="K384" s="17">
        <v>515</v>
      </c>
      <c r="L384" s="16">
        <v>0.0013425925925925925</v>
      </c>
      <c r="M384" s="16">
        <v>0.017372685185185185</v>
      </c>
      <c r="N384" s="17">
        <v>277</v>
      </c>
      <c r="O384" t="s">
        <v>1317</v>
      </c>
    </row>
    <row r="385" spans="1:15" ht="12.75">
      <c r="A385" s="15">
        <v>384</v>
      </c>
      <c r="B385" s="15">
        <v>901</v>
      </c>
      <c r="C385" s="15" t="s">
        <v>2138</v>
      </c>
      <c r="D385" s="15" t="s">
        <v>1671</v>
      </c>
      <c r="E385" s="15" t="s">
        <v>1307</v>
      </c>
      <c r="F385" s="16">
        <v>0.0752662037037037</v>
      </c>
      <c r="G385" s="16">
        <v>0.013692129629629629</v>
      </c>
      <c r="H385" s="17">
        <v>329</v>
      </c>
      <c r="I385" s="16">
        <v>0.0030671296296296297</v>
      </c>
      <c r="J385" s="16">
        <v>0.039594907407407405</v>
      </c>
      <c r="K385" s="17">
        <v>468</v>
      </c>
      <c r="L385" s="16">
        <v>0.0010532407407407407</v>
      </c>
      <c r="M385" s="16">
        <v>0.017870370370370373</v>
      </c>
      <c r="N385" s="17">
        <v>335</v>
      </c>
      <c r="O385" t="s">
        <v>1317</v>
      </c>
    </row>
    <row r="386" spans="1:15" ht="12.75">
      <c r="A386" s="15">
        <v>385</v>
      </c>
      <c r="B386" s="15">
        <v>673</v>
      </c>
      <c r="C386" s="15" t="s">
        <v>821</v>
      </c>
      <c r="D386" s="15" t="s">
        <v>1515</v>
      </c>
      <c r="E386" s="15" t="s">
        <v>1359</v>
      </c>
      <c r="F386" s="16">
        <v>0.07528935185185186</v>
      </c>
      <c r="G386" s="16">
        <v>0.015300925925925926</v>
      </c>
      <c r="H386" s="17">
        <v>585</v>
      </c>
      <c r="I386" s="16">
        <v>0.003090277777777778</v>
      </c>
      <c r="J386" s="16">
        <v>0.035833333333333335</v>
      </c>
      <c r="K386" s="17">
        <v>259</v>
      </c>
      <c r="L386" s="16">
        <v>0.002488425925925926</v>
      </c>
      <c r="M386" s="16">
        <v>0.01857638888888889</v>
      </c>
      <c r="N386" s="17">
        <v>433</v>
      </c>
      <c r="O386" t="s">
        <v>1317</v>
      </c>
    </row>
    <row r="387" spans="1:15" ht="12.75">
      <c r="A387" s="15">
        <v>386</v>
      </c>
      <c r="B387" s="15">
        <v>173</v>
      </c>
      <c r="C387" s="15" t="s">
        <v>1357</v>
      </c>
      <c r="D387" s="15" t="s">
        <v>1938</v>
      </c>
      <c r="E387" s="15" t="s">
        <v>1606</v>
      </c>
      <c r="F387" s="16">
        <v>0.07528935185185186</v>
      </c>
      <c r="G387" s="16">
        <v>0.014224537037037037</v>
      </c>
      <c r="H387" s="17">
        <v>424</v>
      </c>
      <c r="I387" s="16">
        <v>0.0019444444444444442</v>
      </c>
      <c r="J387" s="16">
        <v>0.03877314814814815</v>
      </c>
      <c r="K387" s="17">
        <v>424</v>
      </c>
      <c r="L387" s="16">
        <v>0.0011458333333333333</v>
      </c>
      <c r="M387" s="16">
        <v>0.01920138888888889</v>
      </c>
      <c r="N387" s="17">
        <v>501</v>
      </c>
      <c r="O387" t="s">
        <v>1317</v>
      </c>
    </row>
    <row r="388" spans="1:15" ht="12.75">
      <c r="A388" s="15">
        <v>387</v>
      </c>
      <c r="B388" s="15">
        <v>981</v>
      </c>
      <c r="C388" s="15" t="s">
        <v>2322</v>
      </c>
      <c r="D388" s="15" t="s">
        <v>1725</v>
      </c>
      <c r="E388" s="15" t="s">
        <v>1359</v>
      </c>
      <c r="F388" s="16">
        <v>0.07535879629629628</v>
      </c>
      <c r="G388" s="16">
        <v>0.013715277777777778</v>
      </c>
      <c r="H388" s="17">
        <v>336</v>
      </c>
      <c r="I388" s="16">
        <v>0.003125</v>
      </c>
      <c r="J388" s="16">
        <v>0.040138888888888884</v>
      </c>
      <c r="K388" s="17">
        <v>498</v>
      </c>
      <c r="L388" s="16">
        <v>0.0009722222222222221</v>
      </c>
      <c r="M388" s="16">
        <v>0.017407407407407406</v>
      </c>
      <c r="N388" s="17">
        <v>283</v>
      </c>
      <c r="O388" t="s">
        <v>1317</v>
      </c>
    </row>
    <row r="389" spans="1:15" ht="12.75">
      <c r="A389" s="15">
        <v>388</v>
      </c>
      <c r="B389" s="15">
        <v>288</v>
      </c>
      <c r="C389" s="15" t="s">
        <v>624</v>
      </c>
      <c r="D389" s="15" t="s">
        <v>822</v>
      </c>
      <c r="E389" s="15" t="s">
        <v>2260</v>
      </c>
      <c r="F389" s="16">
        <v>0.07535879629629628</v>
      </c>
      <c r="G389" s="16">
        <v>0.012106481481481482</v>
      </c>
      <c r="H389" s="17">
        <v>113</v>
      </c>
      <c r="I389" s="16">
        <v>0.0015625</v>
      </c>
      <c r="J389" s="16">
        <v>0.038483796296296294</v>
      </c>
      <c r="K389" s="17">
        <v>408</v>
      </c>
      <c r="L389" s="16">
        <v>0.0012384259259259258</v>
      </c>
      <c r="M389" s="16">
        <v>0.021967592592592594</v>
      </c>
      <c r="N389" s="17">
        <v>732</v>
      </c>
      <c r="O389" t="s">
        <v>1311</v>
      </c>
    </row>
    <row r="390" spans="1:15" ht="12.75">
      <c r="A390" s="15">
        <v>389</v>
      </c>
      <c r="B390" s="15">
        <v>591</v>
      </c>
      <c r="C390" s="15" t="s">
        <v>823</v>
      </c>
      <c r="D390" s="15" t="s">
        <v>1310</v>
      </c>
      <c r="E390" s="15" t="s">
        <v>1351</v>
      </c>
      <c r="F390" s="16">
        <v>0.07535879629629628</v>
      </c>
      <c r="G390" s="16">
        <v>0.013888888888888888</v>
      </c>
      <c r="H390" s="17">
        <v>365</v>
      </c>
      <c r="I390" s="16">
        <v>0.002615740740740741</v>
      </c>
      <c r="J390" s="16">
        <v>0.03951388888888889</v>
      </c>
      <c r="K390" s="17">
        <v>463</v>
      </c>
      <c r="L390" s="16">
        <v>0.0013541666666666667</v>
      </c>
      <c r="M390" s="16">
        <v>0.017974537037037035</v>
      </c>
      <c r="N390" s="17">
        <v>354</v>
      </c>
      <c r="O390" t="s">
        <v>1317</v>
      </c>
    </row>
    <row r="391" spans="1:15" ht="12.75">
      <c r="A391" s="15">
        <v>390</v>
      </c>
      <c r="B391" s="15">
        <v>208</v>
      </c>
      <c r="C391" s="15" t="s">
        <v>824</v>
      </c>
      <c r="D391" s="15" t="s">
        <v>825</v>
      </c>
      <c r="E391" s="15" t="s">
        <v>1548</v>
      </c>
      <c r="F391" s="16">
        <v>0.07535879629629628</v>
      </c>
      <c r="G391" s="16">
        <v>0.01556712962962963</v>
      </c>
      <c r="H391" s="17">
        <v>629</v>
      </c>
      <c r="I391" s="16">
        <v>0.0035648148148148154</v>
      </c>
      <c r="J391" s="16">
        <v>0.037974537037037036</v>
      </c>
      <c r="K391" s="17">
        <v>375</v>
      </c>
      <c r="L391" s="16">
        <v>0.0015162037037037036</v>
      </c>
      <c r="M391" s="16">
        <v>0.016747685185185185</v>
      </c>
      <c r="N391" s="17">
        <v>214</v>
      </c>
      <c r="O391" t="s">
        <v>1317</v>
      </c>
    </row>
    <row r="392" spans="1:15" ht="12.75">
      <c r="A392" s="15">
        <v>391</v>
      </c>
      <c r="B392" s="15">
        <v>323</v>
      </c>
      <c r="C392" s="15" t="s">
        <v>826</v>
      </c>
      <c r="D392" s="15" t="s">
        <v>827</v>
      </c>
      <c r="E392" s="15" t="s">
        <v>1548</v>
      </c>
      <c r="F392" s="16">
        <v>0.07541666666666667</v>
      </c>
      <c r="G392" s="16">
        <v>0.013495370370370371</v>
      </c>
      <c r="H392" s="17">
        <v>292</v>
      </c>
      <c r="I392" s="16">
        <v>0.002337962962962963</v>
      </c>
      <c r="J392" s="16">
        <v>0.0396875</v>
      </c>
      <c r="K392" s="17">
        <v>477</v>
      </c>
      <c r="L392" s="16">
        <v>0.0016435185185185183</v>
      </c>
      <c r="M392" s="16">
        <v>0.018252314814814815</v>
      </c>
      <c r="N392" s="17">
        <v>389</v>
      </c>
      <c r="O392" t="s">
        <v>1314</v>
      </c>
    </row>
    <row r="393" spans="1:15" ht="12.75">
      <c r="A393" s="15">
        <v>392</v>
      </c>
      <c r="B393" s="15">
        <v>306</v>
      </c>
      <c r="C393" s="15" t="s">
        <v>828</v>
      </c>
      <c r="D393" s="15" t="s">
        <v>1547</v>
      </c>
      <c r="E393" s="15" t="s">
        <v>1548</v>
      </c>
      <c r="F393" s="16">
        <v>0.07541666666666667</v>
      </c>
      <c r="G393" s="16">
        <v>0.01273148148148148</v>
      </c>
      <c r="H393" s="17">
        <v>183</v>
      </c>
      <c r="I393" s="16">
        <v>0.0024421296296296296</v>
      </c>
      <c r="J393" s="16">
        <v>0.03961805555555555</v>
      </c>
      <c r="K393" s="17">
        <v>472</v>
      </c>
      <c r="L393" s="16">
        <v>0.001689814814814815</v>
      </c>
      <c r="M393" s="16">
        <v>0.018935185185185183</v>
      </c>
      <c r="N393" s="17">
        <v>475</v>
      </c>
      <c r="O393" t="s">
        <v>829</v>
      </c>
    </row>
    <row r="394" spans="1:15" ht="12.75">
      <c r="A394" s="15">
        <v>393</v>
      </c>
      <c r="B394" s="15">
        <v>745</v>
      </c>
      <c r="C394" s="15" t="s">
        <v>830</v>
      </c>
      <c r="D394" s="15" t="s">
        <v>831</v>
      </c>
      <c r="E394" s="15" t="s">
        <v>1307</v>
      </c>
      <c r="F394" s="16">
        <v>0.07545138888888889</v>
      </c>
      <c r="G394" s="16">
        <v>0.013819444444444445</v>
      </c>
      <c r="H394" s="17">
        <v>355</v>
      </c>
      <c r="I394" s="16">
        <v>0.0038657407407407408</v>
      </c>
      <c r="J394" s="16">
        <v>0.035416666666666666</v>
      </c>
      <c r="K394" s="17">
        <v>221</v>
      </c>
      <c r="L394" s="16">
        <v>0.002025462962962963</v>
      </c>
      <c r="M394" s="16">
        <v>0.020324074074074074</v>
      </c>
      <c r="N394" s="17">
        <v>618</v>
      </c>
      <c r="O394" t="s">
        <v>1317</v>
      </c>
    </row>
    <row r="395" spans="1:15" ht="12.75">
      <c r="A395" s="15">
        <v>394</v>
      </c>
      <c r="B395" s="15">
        <v>476</v>
      </c>
      <c r="C395" s="15" t="s">
        <v>832</v>
      </c>
      <c r="D395" s="15" t="s">
        <v>1482</v>
      </c>
      <c r="E395" s="15" t="s">
        <v>1351</v>
      </c>
      <c r="F395" s="16">
        <v>0.07545138888888889</v>
      </c>
      <c r="G395" s="16">
        <v>0.016168981481481482</v>
      </c>
      <c r="H395" s="17">
        <v>691</v>
      </c>
      <c r="I395" s="16">
        <v>0.0024537037037037036</v>
      </c>
      <c r="J395" s="16">
        <v>0.03665509259259259</v>
      </c>
      <c r="K395" s="17">
        <v>307</v>
      </c>
      <c r="L395" s="16">
        <v>0.0024305555555555556</v>
      </c>
      <c r="M395" s="16">
        <v>0.017743055555555557</v>
      </c>
      <c r="N395" s="17">
        <v>316</v>
      </c>
      <c r="O395" t="s">
        <v>1317</v>
      </c>
    </row>
    <row r="396" spans="1:15" ht="12.75">
      <c r="A396" s="15">
        <v>395</v>
      </c>
      <c r="B396" s="15">
        <v>863</v>
      </c>
      <c r="C396" s="15" t="s">
        <v>833</v>
      </c>
      <c r="D396" s="15" t="s">
        <v>1681</v>
      </c>
      <c r="E396" s="15" t="s">
        <v>1351</v>
      </c>
      <c r="F396" s="16">
        <v>0.07545138888888889</v>
      </c>
      <c r="G396" s="16">
        <v>0.014456018518518519</v>
      </c>
      <c r="H396" s="17">
        <v>472</v>
      </c>
      <c r="I396" s="16">
        <v>0.0027662037037037034</v>
      </c>
      <c r="J396" s="16">
        <v>0.037523148148148146</v>
      </c>
      <c r="K396" s="17">
        <v>354</v>
      </c>
      <c r="L396" s="16">
        <v>0.0011458333333333333</v>
      </c>
      <c r="M396" s="16">
        <v>0.019571759259259257</v>
      </c>
      <c r="N396" s="17">
        <v>545</v>
      </c>
      <c r="O396" t="s">
        <v>1317</v>
      </c>
    </row>
    <row r="397" spans="1:15" ht="12.75">
      <c r="A397" s="15">
        <v>396</v>
      </c>
      <c r="B397" s="15">
        <v>600</v>
      </c>
      <c r="C397" s="15" t="s">
        <v>834</v>
      </c>
      <c r="D397" s="15" t="s">
        <v>835</v>
      </c>
      <c r="E397" s="15" t="s">
        <v>1351</v>
      </c>
      <c r="F397" s="16">
        <v>0.07547453703703703</v>
      </c>
      <c r="G397" s="16">
        <v>0.013703703703703704</v>
      </c>
      <c r="H397" s="17">
        <v>333</v>
      </c>
      <c r="I397" s="16">
        <v>0.0030787037037037037</v>
      </c>
      <c r="J397" s="16">
        <v>0.0365625</v>
      </c>
      <c r="K397" s="17">
        <v>299</v>
      </c>
      <c r="L397" s="16">
        <v>0.0016087962962962963</v>
      </c>
      <c r="M397" s="16">
        <v>0.02050925925925926</v>
      </c>
      <c r="N397" s="17">
        <v>639</v>
      </c>
      <c r="O397" t="s">
        <v>1317</v>
      </c>
    </row>
    <row r="398" spans="1:15" ht="12.75">
      <c r="A398" s="15">
        <v>397</v>
      </c>
      <c r="B398" s="15">
        <v>206</v>
      </c>
      <c r="C398" s="15" t="s">
        <v>2052</v>
      </c>
      <c r="D398" s="15" t="s">
        <v>1929</v>
      </c>
      <c r="E398" s="15" t="s">
        <v>1548</v>
      </c>
      <c r="F398" s="16">
        <v>0.07547453703703703</v>
      </c>
      <c r="G398" s="16">
        <v>0.013900462962962962</v>
      </c>
      <c r="H398" s="17">
        <v>370</v>
      </c>
      <c r="I398" s="16">
        <v>0.0026620370370370374</v>
      </c>
      <c r="J398" s="16">
        <v>0.04010416666666667</v>
      </c>
      <c r="K398" s="17">
        <v>497</v>
      </c>
      <c r="L398" s="16">
        <v>0.0012037037037037038</v>
      </c>
      <c r="M398" s="16">
        <v>0.01761574074074074</v>
      </c>
      <c r="N398" s="17">
        <v>302</v>
      </c>
      <c r="O398" t="s">
        <v>1317</v>
      </c>
    </row>
    <row r="399" spans="1:15" ht="12.75">
      <c r="A399" s="15">
        <v>398</v>
      </c>
      <c r="B399" s="15">
        <v>152</v>
      </c>
      <c r="C399" s="15" t="s">
        <v>836</v>
      </c>
      <c r="D399" s="15" t="s">
        <v>837</v>
      </c>
      <c r="E399" s="15" t="s">
        <v>1606</v>
      </c>
      <c r="F399" s="16">
        <v>0.07552083333333333</v>
      </c>
      <c r="G399" s="16">
        <v>0.013506944444444445</v>
      </c>
      <c r="H399" s="17">
        <v>295</v>
      </c>
      <c r="I399" s="16">
        <v>0.002361111111111111</v>
      </c>
      <c r="J399" s="16">
        <v>0.03951388888888889</v>
      </c>
      <c r="K399" s="17">
        <v>462</v>
      </c>
      <c r="L399" s="16">
        <v>0.0015046296296296294</v>
      </c>
      <c r="M399" s="16">
        <v>0.018634259259259257</v>
      </c>
      <c r="N399" s="17">
        <v>437</v>
      </c>
      <c r="O399" t="s">
        <v>1317</v>
      </c>
    </row>
    <row r="400" spans="1:15" ht="12.75">
      <c r="A400" s="15">
        <v>399</v>
      </c>
      <c r="B400" s="15">
        <v>771</v>
      </c>
      <c r="C400" s="15" t="s">
        <v>838</v>
      </c>
      <c r="D400" s="15" t="s">
        <v>1746</v>
      </c>
      <c r="E400" s="15" t="s">
        <v>1359</v>
      </c>
      <c r="F400" s="16">
        <v>0.07552083333333333</v>
      </c>
      <c r="G400" s="16">
        <v>0.013217592592592593</v>
      </c>
      <c r="H400" s="17">
        <v>232</v>
      </c>
      <c r="I400" s="16">
        <v>0.0038310185185185183</v>
      </c>
      <c r="J400" s="16">
        <v>0.037986111111111116</v>
      </c>
      <c r="K400" s="17">
        <v>376</v>
      </c>
      <c r="L400" s="16">
        <v>0.001712962962962963</v>
      </c>
      <c r="M400" s="16">
        <v>0.018784722222222223</v>
      </c>
      <c r="N400" s="17">
        <v>452</v>
      </c>
      <c r="O400" t="s">
        <v>1317</v>
      </c>
    </row>
    <row r="401" spans="1:15" ht="12.75">
      <c r="A401" s="15">
        <v>400</v>
      </c>
      <c r="B401" s="15">
        <v>546</v>
      </c>
      <c r="C401" s="15" t="s">
        <v>839</v>
      </c>
      <c r="D401" s="15" t="s">
        <v>1829</v>
      </c>
      <c r="E401" s="15" t="s">
        <v>1351</v>
      </c>
      <c r="F401" s="16">
        <v>0.07554398148148149</v>
      </c>
      <c r="G401" s="16">
        <v>0.014421296296296295</v>
      </c>
      <c r="H401" s="17">
        <v>465</v>
      </c>
      <c r="I401" s="16">
        <v>0.0036226851851851854</v>
      </c>
      <c r="J401" s="16">
        <v>0.036585648148148145</v>
      </c>
      <c r="K401" s="17">
        <v>303</v>
      </c>
      <c r="L401" s="16">
        <v>0.002013888888888889</v>
      </c>
      <c r="M401" s="16">
        <v>0.018900462962962963</v>
      </c>
      <c r="N401" s="17">
        <v>469</v>
      </c>
      <c r="O401" t="s">
        <v>1317</v>
      </c>
    </row>
    <row r="402" spans="1:15" ht="12.75">
      <c r="A402" s="15">
        <v>401</v>
      </c>
      <c r="B402" s="15">
        <v>690</v>
      </c>
      <c r="C402" s="15" t="s">
        <v>840</v>
      </c>
      <c r="D402" s="15" t="s">
        <v>1390</v>
      </c>
      <c r="E402" s="15" t="s">
        <v>1307</v>
      </c>
      <c r="F402" s="16">
        <v>0.07555555555555556</v>
      </c>
      <c r="G402" s="16">
        <v>0.015300925925925926</v>
      </c>
      <c r="H402" s="17">
        <v>586</v>
      </c>
      <c r="I402" s="16">
        <v>0.0034027777777777784</v>
      </c>
      <c r="J402" s="16">
        <v>0.03789351851851852</v>
      </c>
      <c r="K402" s="17">
        <v>370</v>
      </c>
      <c r="L402" s="16">
        <v>0.0019097222222222222</v>
      </c>
      <c r="M402" s="16">
        <v>0.01704861111111111</v>
      </c>
      <c r="N402" s="17">
        <v>246</v>
      </c>
      <c r="O402" t="s">
        <v>1317</v>
      </c>
    </row>
    <row r="403" spans="1:15" ht="12.75">
      <c r="A403" s="15">
        <v>402</v>
      </c>
      <c r="B403" s="15">
        <v>958</v>
      </c>
      <c r="C403" s="15" t="s">
        <v>841</v>
      </c>
      <c r="D403" s="15" t="s">
        <v>842</v>
      </c>
      <c r="E403" s="15" t="s">
        <v>1307</v>
      </c>
      <c r="F403" s="16">
        <v>0.07556712962962964</v>
      </c>
      <c r="G403" s="16">
        <v>0.011469907407407408</v>
      </c>
      <c r="H403" s="17">
        <v>83</v>
      </c>
      <c r="I403" s="16">
        <v>0.0019212962962962962</v>
      </c>
      <c r="J403" s="16">
        <v>0.04342592592592592</v>
      </c>
      <c r="K403" s="17">
        <v>602</v>
      </c>
      <c r="L403" s="16">
        <v>0.0015162037037037036</v>
      </c>
      <c r="M403" s="16">
        <v>0.017222222222222222</v>
      </c>
      <c r="N403" s="17">
        <v>261</v>
      </c>
      <c r="O403" t="s">
        <v>1317</v>
      </c>
    </row>
    <row r="404" spans="1:15" ht="12.75">
      <c r="A404" s="15">
        <v>403</v>
      </c>
      <c r="B404" s="15">
        <v>538</v>
      </c>
      <c r="C404" s="15" t="s">
        <v>843</v>
      </c>
      <c r="D404" s="15" t="s">
        <v>844</v>
      </c>
      <c r="E404" s="15" t="s">
        <v>1307</v>
      </c>
      <c r="F404" s="16">
        <v>0.07559027777777778</v>
      </c>
      <c r="G404" s="16">
        <v>0.013645833333333331</v>
      </c>
      <c r="H404" s="17">
        <v>322</v>
      </c>
      <c r="I404" s="16">
        <v>0.002511574074074074</v>
      </c>
      <c r="J404" s="16">
        <v>0.03841435185185185</v>
      </c>
      <c r="K404" s="17">
        <v>404</v>
      </c>
      <c r="L404" s="16">
        <v>0.0015162037037037036</v>
      </c>
      <c r="M404" s="16">
        <v>0.01951388888888889</v>
      </c>
      <c r="N404" s="17">
        <v>540</v>
      </c>
      <c r="O404" t="s">
        <v>1317</v>
      </c>
    </row>
    <row r="405" spans="1:15" ht="12.75">
      <c r="A405" s="15">
        <v>404</v>
      </c>
      <c r="B405" s="15">
        <v>990</v>
      </c>
      <c r="C405" s="15" t="s">
        <v>845</v>
      </c>
      <c r="D405" s="15" t="s">
        <v>1355</v>
      </c>
      <c r="E405" s="15" t="s">
        <v>1359</v>
      </c>
      <c r="F405" s="16">
        <v>0.07560185185185185</v>
      </c>
      <c r="G405" s="16">
        <v>0.015300925925925926</v>
      </c>
      <c r="H405" s="17">
        <v>587</v>
      </c>
      <c r="I405" s="16">
        <v>0.003645833333333333</v>
      </c>
      <c r="J405" s="16">
        <v>0.036377314814814814</v>
      </c>
      <c r="K405" s="17">
        <v>290</v>
      </c>
      <c r="L405" s="16">
        <v>0.0019560185185185184</v>
      </c>
      <c r="M405" s="16">
        <v>0.018310185185185186</v>
      </c>
      <c r="N405" s="17">
        <v>400</v>
      </c>
      <c r="O405" t="s">
        <v>1317</v>
      </c>
    </row>
    <row r="406" spans="1:15" ht="12.75">
      <c r="A406" s="15">
        <v>405</v>
      </c>
      <c r="B406" s="15">
        <v>653</v>
      </c>
      <c r="C406" s="15" t="s">
        <v>846</v>
      </c>
      <c r="D406" s="15" t="s">
        <v>1482</v>
      </c>
      <c r="E406" s="15" t="s">
        <v>1359</v>
      </c>
      <c r="F406" s="16">
        <v>0.075625</v>
      </c>
      <c r="G406" s="16">
        <v>0.0125</v>
      </c>
      <c r="H406" s="17">
        <v>145</v>
      </c>
      <c r="I406" s="16">
        <v>0.003206018518518519</v>
      </c>
      <c r="J406" s="16">
        <v>0.040219907407407406</v>
      </c>
      <c r="K406" s="17">
        <v>499</v>
      </c>
      <c r="L406" s="16">
        <v>0.0019212962962962962</v>
      </c>
      <c r="M406" s="16">
        <v>0.017777777777777778</v>
      </c>
      <c r="N406" s="17">
        <v>323</v>
      </c>
      <c r="O406" t="s">
        <v>1317</v>
      </c>
    </row>
    <row r="407" spans="1:15" ht="12.75">
      <c r="A407" s="15">
        <v>406</v>
      </c>
      <c r="B407" s="15">
        <v>396</v>
      </c>
      <c r="C407" s="15" t="s">
        <v>847</v>
      </c>
      <c r="D407" s="15" t="s">
        <v>1335</v>
      </c>
      <c r="E407" s="15" t="s">
        <v>1307</v>
      </c>
      <c r="F407" s="16">
        <v>0.07564814814814814</v>
      </c>
      <c r="G407" s="16">
        <v>0.013854166666666666</v>
      </c>
      <c r="H407" s="17">
        <v>361</v>
      </c>
      <c r="I407" s="16">
        <v>0.002916666666666667</v>
      </c>
      <c r="J407" s="16">
        <v>0.03918981481481481</v>
      </c>
      <c r="K407" s="17">
        <v>440</v>
      </c>
      <c r="L407" s="16">
        <v>0.001400462962962963</v>
      </c>
      <c r="M407" s="16">
        <v>0.018287037037037036</v>
      </c>
      <c r="N407" s="17">
        <v>396</v>
      </c>
      <c r="O407" t="s">
        <v>1626</v>
      </c>
    </row>
    <row r="408" spans="1:15" ht="12.75">
      <c r="A408" s="15">
        <v>407</v>
      </c>
      <c r="B408" s="15">
        <v>734</v>
      </c>
      <c r="C408" s="15" t="s">
        <v>848</v>
      </c>
      <c r="D408" s="15" t="s">
        <v>849</v>
      </c>
      <c r="E408" s="15" t="s">
        <v>1307</v>
      </c>
      <c r="F408" s="16">
        <v>0.07564814814814814</v>
      </c>
      <c r="G408" s="16">
        <v>0.01596064814814815</v>
      </c>
      <c r="H408" s="17">
        <v>674</v>
      </c>
      <c r="I408" s="16">
        <v>0.0030324074074074073</v>
      </c>
      <c r="J408" s="16">
        <v>0.0372337962962963</v>
      </c>
      <c r="K408" s="17">
        <v>344</v>
      </c>
      <c r="L408" s="16">
        <v>0.0020717592592592593</v>
      </c>
      <c r="M408" s="16">
        <v>0.01734953703703704</v>
      </c>
      <c r="N408" s="17">
        <v>273</v>
      </c>
      <c r="O408" t="s">
        <v>1317</v>
      </c>
    </row>
    <row r="409" spans="1:15" ht="12.75">
      <c r="A409" s="15">
        <v>408</v>
      </c>
      <c r="B409" s="15">
        <v>150</v>
      </c>
      <c r="C409" s="15" t="s">
        <v>2085</v>
      </c>
      <c r="D409" s="15" t="s">
        <v>2397</v>
      </c>
      <c r="E409" s="15" t="s">
        <v>1606</v>
      </c>
      <c r="F409" s="16">
        <v>0.07565972222222223</v>
      </c>
      <c r="G409" s="16">
        <v>0.014016203703703704</v>
      </c>
      <c r="H409" s="17">
        <v>383</v>
      </c>
      <c r="I409" s="16">
        <v>0.002951388888888889</v>
      </c>
      <c r="J409" s="16">
        <v>0.03979166666666666</v>
      </c>
      <c r="K409" s="17">
        <v>483</v>
      </c>
      <c r="L409" s="16">
        <v>0.00125</v>
      </c>
      <c r="M409" s="16">
        <v>0.017662037037037035</v>
      </c>
      <c r="N409" s="17">
        <v>308</v>
      </c>
      <c r="O409" t="s">
        <v>1317</v>
      </c>
    </row>
    <row r="410" spans="1:15" ht="12.75">
      <c r="A410" s="15">
        <v>409</v>
      </c>
      <c r="B410" s="15">
        <v>616</v>
      </c>
      <c r="C410" s="15" t="s">
        <v>850</v>
      </c>
      <c r="D410" s="15" t="s">
        <v>2595</v>
      </c>
      <c r="E410" s="15" t="s">
        <v>1307</v>
      </c>
      <c r="F410" s="16">
        <v>0.07568287037037037</v>
      </c>
      <c r="G410" s="16">
        <v>0.014027777777777778</v>
      </c>
      <c r="H410" s="17">
        <v>385</v>
      </c>
      <c r="I410" s="16">
        <v>0.0021527777777777778</v>
      </c>
      <c r="J410" s="16">
        <v>0.039594907407407405</v>
      </c>
      <c r="K410" s="17">
        <v>469</v>
      </c>
      <c r="L410" s="16">
        <v>0.0011805555555555556</v>
      </c>
      <c r="M410" s="16">
        <v>0.018738425925925926</v>
      </c>
      <c r="N410" s="17">
        <v>445</v>
      </c>
      <c r="O410" t="s">
        <v>1317</v>
      </c>
    </row>
    <row r="411" spans="1:15" ht="12.75">
      <c r="A411" s="15">
        <v>410</v>
      </c>
      <c r="B411" s="15">
        <v>195</v>
      </c>
      <c r="C411" s="15" t="s">
        <v>2752</v>
      </c>
      <c r="D411" s="15" t="s">
        <v>851</v>
      </c>
      <c r="E411" s="15" t="s">
        <v>1548</v>
      </c>
      <c r="F411" s="16">
        <v>0.07570601851851852</v>
      </c>
      <c r="G411" s="16">
        <v>0.015717592592592592</v>
      </c>
      <c r="H411" s="17">
        <v>645</v>
      </c>
      <c r="I411" s="16">
        <v>0.0037268518518518514</v>
      </c>
      <c r="J411" s="16">
        <v>0.035486111111111114</v>
      </c>
      <c r="K411" s="17">
        <v>231</v>
      </c>
      <c r="L411" s="16">
        <v>0.001979166666666667</v>
      </c>
      <c r="M411" s="16">
        <v>0.018784722222222223</v>
      </c>
      <c r="N411" s="17">
        <v>451</v>
      </c>
      <c r="O411" t="s">
        <v>1317</v>
      </c>
    </row>
    <row r="412" spans="1:15" ht="12.75">
      <c r="A412" s="15">
        <v>411</v>
      </c>
      <c r="B412" s="15">
        <v>585</v>
      </c>
      <c r="C412" s="15" t="s">
        <v>2817</v>
      </c>
      <c r="D412" s="15" t="s">
        <v>455</v>
      </c>
      <c r="E412" s="15" t="s">
        <v>1700</v>
      </c>
      <c r="F412" s="16">
        <v>0.07571759259259259</v>
      </c>
      <c r="G412" s="16">
        <v>0.012974537037037036</v>
      </c>
      <c r="H412" s="17">
        <v>205</v>
      </c>
      <c r="I412" s="16">
        <v>0.001990740740740741</v>
      </c>
      <c r="J412" s="16">
        <v>0.037083333333333336</v>
      </c>
      <c r="K412" s="17">
        <v>336</v>
      </c>
      <c r="L412" s="16">
        <v>0.0019097222222222222</v>
      </c>
      <c r="M412" s="16">
        <v>0.021770833333333336</v>
      </c>
      <c r="N412" s="17">
        <v>718</v>
      </c>
      <c r="O412" t="s">
        <v>1317</v>
      </c>
    </row>
    <row r="413" spans="1:15" ht="12.75">
      <c r="A413" s="15">
        <v>412</v>
      </c>
      <c r="B413" s="15">
        <v>24</v>
      </c>
      <c r="C413" s="15" t="s">
        <v>852</v>
      </c>
      <c r="D413" s="15" t="s">
        <v>853</v>
      </c>
      <c r="E413" s="15" t="s">
        <v>1606</v>
      </c>
      <c r="F413" s="16">
        <v>0.07577546296296296</v>
      </c>
      <c r="G413" s="16">
        <v>0.014108796296296295</v>
      </c>
      <c r="H413" s="17">
        <v>401</v>
      </c>
      <c r="I413" s="16">
        <v>0.0031134259259259257</v>
      </c>
      <c r="J413" s="16">
        <v>0.03837962962962963</v>
      </c>
      <c r="K413" s="17">
        <v>402</v>
      </c>
      <c r="L413" s="16">
        <v>0.0016319444444444445</v>
      </c>
      <c r="M413" s="16">
        <v>0.01851851851851852</v>
      </c>
      <c r="N413" s="17">
        <v>421</v>
      </c>
      <c r="O413" t="s">
        <v>1448</v>
      </c>
    </row>
    <row r="414" spans="1:15" ht="12.75">
      <c r="A414" s="15">
        <v>413</v>
      </c>
      <c r="B414" s="15">
        <v>9</v>
      </c>
      <c r="C414" s="15" t="s">
        <v>854</v>
      </c>
      <c r="D414" s="15" t="s">
        <v>855</v>
      </c>
      <c r="E414" s="15" t="s">
        <v>1548</v>
      </c>
      <c r="F414" s="16">
        <v>0.07577546296296296</v>
      </c>
      <c r="G414" s="16">
        <v>0.01355324074074074</v>
      </c>
      <c r="H414" s="17">
        <v>306</v>
      </c>
      <c r="I414" s="16">
        <v>0.002939814814814815</v>
      </c>
      <c r="J414" s="16">
        <v>0.03918981481481481</v>
      </c>
      <c r="K414" s="17">
        <v>439</v>
      </c>
      <c r="L414" s="16">
        <v>0.0018055555555555557</v>
      </c>
      <c r="M414" s="16">
        <v>0.018298611111111113</v>
      </c>
      <c r="N414" s="17">
        <v>398</v>
      </c>
      <c r="O414" t="s">
        <v>1471</v>
      </c>
    </row>
    <row r="415" spans="1:15" ht="12.75">
      <c r="A415" s="15">
        <v>414</v>
      </c>
      <c r="B415" s="15">
        <v>979</v>
      </c>
      <c r="C415" s="15" t="s">
        <v>1745</v>
      </c>
      <c r="D415" s="15" t="s">
        <v>1358</v>
      </c>
      <c r="E415" s="15" t="s">
        <v>1351</v>
      </c>
      <c r="F415" s="16">
        <v>0.07579861111111111</v>
      </c>
      <c r="G415" s="16">
        <v>0.013773148148148147</v>
      </c>
      <c r="H415" s="17">
        <v>348</v>
      </c>
      <c r="I415" s="16">
        <v>0.0034027777777777784</v>
      </c>
      <c r="J415" s="16">
        <v>0.03733796296296296</v>
      </c>
      <c r="K415" s="17">
        <v>346</v>
      </c>
      <c r="L415" s="16">
        <v>0.0022337962962962967</v>
      </c>
      <c r="M415" s="16">
        <v>0.0190625</v>
      </c>
      <c r="N415" s="17">
        <v>489</v>
      </c>
      <c r="O415" t="s">
        <v>1317</v>
      </c>
    </row>
    <row r="416" spans="1:15" ht="12.75">
      <c r="A416" s="15">
        <v>415</v>
      </c>
      <c r="B416" s="15">
        <v>207</v>
      </c>
      <c r="C416" s="15" t="s">
        <v>17</v>
      </c>
      <c r="D416" s="15" t="s">
        <v>2580</v>
      </c>
      <c r="E416" s="15" t="s">
        <v>1548</v>
      </c>
      <c r="F416" s="16">
        <v>0.07583333333333334</v>
      </c>
      <c r="G416" s="16">
        <v>0.013136574074074077</v>
      </c>
      <c r="H416" s="17">
        <v>222</v>
      </c>
      <c r="I416" s="16">
        <v>0.002951388888888889</v>
      </c>
      <c r="J416" s="16">
        <v>0.03912037037037037</v>
      </c>
      <c r="K416" s="17">
        <v>436</v>
      </c>
      <c r="L416" s="16">
        <v>0.001967592592592593</v>
      </c>
      <c r="M416" s="16">
        <v>0.018657407407407407</v>
      </c>
      <c r="N416" s="17">
        <v>438</v>
      </c>
      <c r="O416" t="s">
        <v>1317</v>
      </c>
    </row>
    <row r="417" spans="1:15" ht="12.75">
      <c r="A417" s="15">
        <v>416</v>
      </c>
      <c r="B417" s="15">
        <v>722</v>
      </c>
      <c r="C417" s="15" t="s">
        <v>609</v>
      </c>
      <c r="D417" s="15" t="s">
        <v>1837</v>
      </c>
      <c r="E417" s="15" t="s">
        <v>1307</v>
      </c>
      <c r="F417" s="16">
        <v>0.07583333333333334</v>
      </c>
      <c r="G417" s="16">
        <v>0.015057870370370369</v>
      </c>
      <c r="H417" s="17">
        <v>555</v>
      </c>
      <c r="I417" s="16">
        <v>0.005416666666666667</v>
      </c>
      <c r="J417" s="16">
        <v>0.036099537037037034</v>
      </c>
      <c r="K417" s="17">
        <v>272</v>
      </c>
      <c r="L417" s="16">
        <v>0.001736111111111111</v>
      </c>
      <c r="M417" s="16">
        <v>0.01752314814814815</v>
      </c>
      <c r="N417" s="17">
        <v>291</v>
      </c>
      <c r="O417" t="s">
        <v>1317</v>
      </c>
    </row>
    <row r="418" spans="1:15" ht="12.75">
      <c r="A418" s="15">
        <v>417</v>
      </c>
      <c r="B418" s="15">
        <v>581</v>
      </c>
      <c r="C418" s="15" t="s">
        <v>856</v>
      </c>
      <c r="D418" s="15" t="s">
        <v>2036</v>
      </c>
      <c r="E418" s="15" t="s">
        <v>1307</v>
      </c>
      <c r="F418" s="16">
        <v>0.0758449074074074</v>
      </c>
      <c r="G418" s="16">
        <v>0.013078703703703703</v>
      </c>
      <c r="H418" s="17">
        <v>219</v>
      </c>
      <c r="I418" s="16">
        <v>0.002905092592592593</v>
      </c>
      <c r="J418" s="16">
        <v>0.04065972222222222</v>
      </c>
      <c r="K418" s="17">
        <v>525</v>
      </c>
      <c r="L418" s="16">
        <v>0.001400462962962963</v>
      </c>
      <c r="M418" s="16">
        <v>0.017800925925925925</v>
      </c>
      <c r="N418" s="17">
        <v>329</v>
      </c>
      <c r="O418" t="s">
        <v>1317</v>
      </c>
    </row>
    <row r="419" spans="1:15" ht="12.75">
      <c r="A419" s="15">
        <v>418</v>
      </c>
      <c r="B419" s="15">
        <v>804</v>
      </c>
      <c r="C419" s="15" t="s">
        <v>857</v>
      </c>
      <c r="D419" s="15" t="s">
        <v>858</v>
      </c>
      <c r="E419" s="15" t="s">
        <v>1351</v>
      </c>
      <c r="F419" s="16">
        <v>0.07585648148148148</v>
      </c>
      <c r="G419" s="16">
        <v>0.01605324074074074</v>
      </c>
      <c r="H419" s="17">
        <v>681</v>
      </c>
      <c r="I419" s="16">
        <v>0.0032175925925925926</v>
      </c>
      <c r="J419" s="16">
        <v>0.0371875</v>
      </c>
      <c r="K419" s="17">
        <v>342</v>
      </c>
      <c r="L419" s="16">
        <v>0.0018865740740740742</v>
      </c>
      <c r="M419" s="16">
        <v>0.017511574074074072</v>
      </c>
      <c r="N419" s="17">
        <v>289</v>
      </c>
      <c r="O419" t="s">
        <v>1317</v>
      </c>
    </row>
    <row r="420" spans="1:15" ht="12.75">
      <c r="A420" s="15">
        <v>419</v>
      </c>
      <c r="B420" s="15">
        <v>36</v>
      </c>
      <c r="C420" s="15" t="s">
        <v>859</v>
      </c>
      <c r="D420" s="15" t="s">
        <v>860</v>
      </c>
      <c r="E420" s="15" t="s">
        <v>1548</v>
      </c>
      <c r="F420" s="16">
        <v>0.07587962962962963</v>
      </c>
      <c r="G420" s="16">
        <v>0.011342592592592592</v>
      </c>
      <c r="H420" s="17">
        <v>74</v>
      </c>
      <c r="I420" s="16">
        <v>0.0021643518518518518</v>
      </c>
      <c r="J420" s="16">
        <v>0.04431712962962963</v>
      </c>
      <c r="K420" s="17">
        <v>632</v>
      </c>
      <c r="L420" s="16">
        <v>0.0011921296296296296</v>
      </c>
      <c r="M420" s="16">
        <v>0.01685185185185185</v>
      </c>
      <c r="N420" s="17">
        <v>225</v>
      </c>
      <c r="O420" t="s">
        <v>861</v>
      </c>
    </row>
    <row r="421" spans="1:15" ht="12.75">
      <c r="A421" s="15">
        <v>420</v>
      </c>
      <c r="B421" s="15">
        <v>735</v>
      </c>
      <c r="C421" s="15" t="s">
        <v>862</v>
      </c>
      <c r="D421" s="15" t="s">
        <v>1963</v>
      </c>
      <c r="E421" s="15" t="s">
        <v>1351</v>
      </c>
      <c r="F421" s="16">
        <v>0.07599537037037037</v>
      </c>
      <c r="G421" s="16">
        <v>0.015555555555555553</v>
      </c>
      <c r="H421" s="17">
        <v>628</v>
      </c>
      <c r="I421" s="16">
        <v>0.0053125</v>
      </c>
      <c r="J421" s="16">
        <v>0.034942129629629635</v>
      </c>
      <c r="K421" s="17">
        <v>189</v>
      </c>
      <c r="L421" s="16">
        <v>0.002905092592592593</v>
      </c>
      <c r="M421" s="16">
        <v>0.017280092592592593</v>
      </c>
      <c r="N421" s="17">
        <v>265</v>
      </c>
      <c r="O421" t="s">
        <v>1317</v>
      </c>
    </row>
    <row r="422" spans="1:15" ht="12.75">
      <c r="A422" s="15">
        <v>421</v>
      </c>
      <c r="B422" s="15">
        <v>220</v>
      </c>
      <c r="C422" s="15" t="s">
        <v>2056</v>
      </c>
      <c r="D422" s="15" t="s">
        <v>863</v>
      </c>
      <c r="E422" s="15" t="s">
        <v>1606</v>
      </c>
      <c r="F422" s="16">
        <v>0.0760300925925926</v>
      </c>
      <c r="G422" s="16">
        <v>0.014224537037037037</v>
      </c>
      <c r="H422" s="17">
        <v>425</v>
      </c>
      <c r="I422" s="16">
        <v>0.003946759259259259</v>
      </c>
      <c r="J422" s="16">
        <v>0.03626157407407408</v>
      </c>
      <c r="K422" s="17">
        <v>278</v>
      </c>
      <c r="L422" s="16">
        <v>0.0021759259259259258</v>
      </c>
      <c r="M422" s="16">
        <v>0.01940972222222222</v>
      </c>
      <c r="N422" s="17">
        <v>529</v>
      </c>
      <c r="O422" t="s">
        <v>1317</v>
      </c>
    </row>
    <row r="423" spans="1:15" ht="12.75">
      <c r="A423" s="15">
        <v>422</v>
      </c>
      <c r="B423" s="15">
        <v>275</v>
      </c>
      <c r="C423" s="15" t="s">
        <v>864</v>
      </c>
      <c r="D423" s="15" t="s">
        <v>1929</v>
      </c>
      <c r="E423" s="15" t="s">
        <v>1548</v>
      </c>
      <c r="F423" s="16">
        <v>0.0760300925925926</v>
      </c>
      <c r="G423" s="16">
        <v>0.01332175925925926</v>
      </c>
      <c r="H423" s="17">
        <v>252</v>
      </c>
      <c r="I423" s="16">
        <v>0.003425925925925926</v>
      </c>
      <c r="J423" s="16">
        <v>0.03936342592592592</v>
      </c>
      <c r="K423" s="17">
        <v>452</v>
      </c>
      <c r="L423" s="16">
        <v>0.0017592592592592592</v>
      </c>
      <c r="M423" s="16">
        <v>0.018171296296296297</v>
      </c>
      <c r="N423" s="17">
        <v>380</v>
      </c>
      <c r="O423" t="s">
        <v>1317</v>
      </c>
    </row>
    <row r="424" spans="1:15" ht="12.75">
      <c r="A424" s="15">
        <v>423</v>
      </c>
      <c r="B424" s="15">
        <v>974</v>
      </c>
      <c r="C424" s="15" t="s">
        <v>865</v>
      </c>
      <c r="D424" s="15" t="s">
        <v>1575</v>
      </c>
      <c r="E424" s="15" t="s">
        <v>1307</v>
      </c>
      <c r="F424" s="16">
        <v>0.07607638888888889</v>
      </c>
      <c r="G424" s="16">
        <v>0.013587962962962963</v>
      </c>
      <c r="H424" s="17">
        <v>313</v>
      </c>
      <c r="I424" s="16">
        <v>0.0030208333333333333</v>
      </c>
      <c r="J424" s="16">
        <v>0.04028935185185185</v>
      </c>
      <c r="K424" s="17">
        <v>505</v>
      </c>
      <c r="L424" s="16">
        <v>0.0013078703703703705</v>
      </c>
      <c r="M424" s="16">
        <v>0.017870370370370373</v>
      </c>
      <c r="N424" s="17">
        <v>336</v>
      </c>
      <c r="O424" t="s">
        <v>1317</v>
      </c>
    </row>
    <row r="425" spans="1:15" ht="12.75">
      <c r="A425" s="15">
        <v>424</v>
      </c>
      <c r="B425" s="15">
        <v>769</v>
      </c>
      <c r="C425" s="15" t="s">
        <v>866</v>
      </c>
      <c r="D425" s="15" t="s">
        <v>1358</v>
      </c>
      <c r="E425" s="15" t="s">
        <v>1359</v>
      </c>
      <c r="F425" s="16">
        <v>0.07607638888888889</v>
      </c>
      <c r="G425" s="16">
        <v>0.014178240740740741</v>
      </c>
      <c r="H425" s="17">
        <v>416</v>
      </c>
      <c r="I425" s="16">
        <v>0.0037731481481481483</v>
      </c>
      <c r="J425" s="16">
        <v>0.03453703703703704</v>
      </c>
      <c r="K425" s="17">
        <v>169</v>
      </c>
      <c r="L425" s="16">
        <v>0.0022106481481481478</v>
      </c>
      <c r="M425" s="16">
        <v>0.021377314814814818</v>
      </c>
      <c r="N425" s="17">
        <v>694</v>
      </c>
      <c r="O425" t="s">
        <v>1317</v>
      </c>
    </row>
    <row r="426" spans="1:15" ht="12.75">
      <c r="A426" s="15">
        <v>425</v>
      </c>
      <c r="B426" s="15">
        <v>184</v>
      </c>
      <c r="C426" s="15" t="s">
        <v>755</v>
      </c>
      <c r="D426" s="15" t="s">
        <v>853</v>
      </c>
      <c r="E426" s="15" t="s">
        <v>1606</v>
      </c>
      <c r="F426" s="16">
        <v>0.07613425925925926</v>
      </c>
      <c r="G426" s="16">
        <v>0.013518518518518518</v>
      </c>
      <c r="H426" s="17">
        <v>297</v>
      </c>
      <c r="I426" s="16">
        <v>0.0036574074074074074</v>
      </c>
      <c r="J426" s="16">
        <v>0.039502314814814816</v>
      </c>
      <c r="K426" s="17">
        <v>461</v>
      </c>
      <c r="L426" s="16">
        <v>0.0014699074074074074</v>
      </c>
      <c r="M426" s="16">
        <v>0.017974537037037035</v>
      </c>
      <c r="N426" s="17">
        <v>353</v>
      </c>
      <c r="O426" t="s">
        <v>1317</v>
      </c>
    </row>
    <row r="427" spans="1:15" ht="12.75">
      <c r="A427" s="15">
        <v>426</v>
      </c>
      <c r="B427" s="15">
        <v>505</v>
      </c>
      <c r="C427" s="15" t="s">
        <v>867</v>
      </c>
      <c r="D427" s="15" t="s">
        <v>1519</v>
      </c>
      <c r="E427" s="15" t="s">
        <v>1307</v>
      </c>
      <c r="F427" s="16">
        <v>0.07613425925925926</v>
      </c>
      <c r="G427" s="16">
        <v>0.012905092592592591</v>
      </c>
      <c r="H427" s="17">
        <v>198</v>
      </c>
      <c r="I427" s="16">
        <v>0.0032291666666666666</v>
      </c>
      <c r="J427" s="16">
        <v>0.040324074074074075</v>
      </c>
      <c r="K427" s="17">
        <v>507</v>
      </c>
      <c r="L427" s="16">
        <v>0.0012962962962962963</v>
      </c>
      <c r="M427" s="16">
        <v>0.018379629629629628</v>
      </c>
      <c r="N427" s="17">
        <v>408</v>
      </c>
      <c r="O427" t="s">
        <v>1317</v>
      </c>
    </row>
    <row r="428" spans="1:15" ht="12.75">
      <c r="A428" s="15">
        <v>427</v>
      </c>
      <c r="B428" s="15">
        <v>59</v>
      </c>
      <c r="C428" s="15" t="s">
        <v>1329</v>
      </c>
      <c r="D428" s="15" t="s">
        <v>868</v>
      </c>
      <c r="E428" s="15" t="s">
        <v>1548</v>
      </c>
      <c r="F428" s="16">
        <v>0.07614583333333334</v>
      </c>
      <c r="G428" s="16">
        <v>0.014930555555555556</v>
      </c>
      <c r="H428" s="17">
        <v>540</v>
      </c>
      <c r="I428" s="16">
        <v>0.0026388888888888885</v>
      </c>
      <c r="J428" s="16">
        <v>0.03949074074074074</v>
      </c>
      <c r="K428" s="17">
        <v>460</v>
      </c>
      <c r="L428" s="16">
        <v>0.0009143518518518518</v>
      </c>
      <c r="M428" s="16">
        <v>0.018171296296296297</v>
      </c>
      <c r="N428" s="17">
        <v>381</v>
      </c>
      <c r="O428" t="s">
        <v>1317</v>
      </c>
    </row>
    <row r="429" spans="1:15" ht="12.75">
      <c r="A429" s="15">
        <v>428</v>
      </c>
      <c r="B429" s="15">
        <v>397</v>
      </c>
      <c r="C429" s="15" t="s">
        <v>869</v>
      </c>
      <c r="D429" s="15" t="s">
        <v>1550</v>
      </c>
      <c r="E429" s="15" t="s">
        <v>1307</v>
      </c>
      <c r="F429" s="16">
        <v>0.07615740740740741</v>
      </c>
      <c r="G429" s="16">
        <v>0.015613425925925926</v>
      </c>
      <c r="H429" s="17">
        <v>637</v>
      </c>
      <c r="I429" s="16">
        <v>0.0027199074074074074</v>
      </c>
      <c r="J429" s="16">
        <v>0.03625</v>
      </c>
      <c r="K429" s="17">
        <v>277</v>
      </c>
      <c r="L429" s="16">
        <v>0.0013425925925925925</v>
      </c>
      <c r="M429" s="16">
        <v>0.020231481481481482</v>
      </c>
      <c r="N429" s="17">
        <v>608</v>
      </c>
      <c r="O429" t="s">
        <v>1626</v>
      </c>
    </row>
    <row r="430" spans="1:15" ht="12.75">
      <c r="A430" s="15">
        <v>429</v>
      </c>
      <c r="B430" s="15">
        <v>475</v>
      </c>
      <c r="C430" s="15" t="s">
        <v>870</v>
      </c>
      <c r="D430" s="15" t="s">
        <v>871</v>
      </c>
      <c r="E430" s="15" t="s">
        <v>1359</v>
      </c>
      <c r="F430" s="16">
        <v>0.07619212962962964</v>
      </c>
      <c r="G430" s="16">
        <v>0.01324074074074074</v>
      </c>
      <c r="H430" s="17">
        <v>234</v>
      </c>
      <c r="I430" s="16">
        <v>0.0036342592592592594</v>
      </c>
      <c r="J430" s="16">
        <v>0.039421296296296295</v>
      </c>
      <c r="K430" s="17">
        <v>454</v>
      </c>
      <c r="L430" s="16">
        <v>0.0018402777777777777</v>
      </c>
      <c r="M430" s="16">
        <v>0.01806712962962963</v>
      </c>
      <c r="N430" s="17">
        <v>366</v>
      </c>
      <c r="O430" t="s">
        <v>1317</v>
      </c>
    </row>
    <row r="431" spans="1:15" ht="12.75">
      <c r="A431" s="15">
        <v>430</v>
      </c>
      <c r="B431" s="15">
        <v>861</v>
      </c>
      <c r="C431" s="15" t="s">
        <v>1670</v>
      </c>
      <c r="D431" s="15" t="s">
        <v>1455</v>
      </c>
      <c r="E431" s="15" t="s">
        <v>1307</v>
      </c>
      <c r="F431" s="16">
        <v>0.07623842592592593</v>
      </c>
      <c r="G431" s="16">
        <v>0.014618055555555556</v>
      </c>
      <c r="H431" s="17">
        <v>497</v>
      </c>
      <c r="I431" s="16">
        <v>0.003483796296296296</v>
      </c>
      <c r="J431" s="16">
        <v>0.03960648148148148</v>
      </c>
      <c r="K431" s="17">
        <v>471</v>
      </c>
      <c r="L431" s="16">
        <v>0.0011574074074074073</v>
      </c>
      <c r="M431" s="16">
        <v>0.017372685185185185</v>
      </c>
      <c r="N431" s="17">
        <v>276</v>
      </c>
      <c r="O431" t="s">
        <v>1317</v>
      </c>
    </row>
    <row r="432" spans="1:15" ht="12.75">
      <c r="A432" s="15">
        <v>431</v>
      </c>
      <c r="B432" s="15">
        <v>569</v>
      </c>
      <c r="C432" s="15" t="s">
        <v>872</v>
      </c>
      <c r="D432" s="15" t="s">
        <v>1622</v>
      </c>
      <c r="E432" s="15" t="s">
        <v>1359</v>
      </c>
      <c r="F432" s="16">
        <v>0.07625</v>
      </c>
      <c r="G432" s="16">
        <v>0.0169212962962963</v>
      </c>
      <c r="H432" s="17">
        <v>746</v>
      </c>
      <c r="I432" s="16">
        <v>0.002511574074074074</v>
      </c>
      <c r="J432" s="16">
        <v>0.03822916666666667</v>
      </c>
      <c r="K432" s="17">
        <v>391</v>
      </c>
      <c r="L432" s="16">
        <v>0.0021180555555555553</v>
      </c>
      <c r="M432" s="16">
        <v>0.016481481481481482</v>
      </c>
      <c r="N432" s="17">
        <v>193</v>
      </c>
      <c r="O432" t="s">
        <v>1317</v>
      </c>
    </row>
    <row r="433" spans="1:15" ht="12.75">
      <c r="A433" s="15">
        <v>432</v>
      </c>
      <c r="B433" s="15">
        <v>541</v>
      </c>
      <c r="C433" s="15" t="s">
        <v>873</v>
      </c>
      <c r="D433" s="15" t="s">
        <v>1452</v>
      </c>
      <c r="E433" s="15" t="s">
        <v>1351</v>
      </c>
      <c r="F433" s="16">
        <v>0.07625</v>
      </c>
      <c r="G433" s="16">
        <v>0.014699074074074074</v>
      </c>
      <c r="H433" s="17">
        <v>508</v>
      </c>
      <c r="I433" s="16">
        <v>0.004201388888888889</v>
      </c>
      <c r="J433" s="16">
        <v>0.03760416666666667</v>
      </c>
      <c r="K433" s="17">
        <v>358</v>
      </c>
      <c r="L433" s="16">
        <v>0.0021412037037037038</v>
      </c>
      <c r="M433" s="16">
        <v>0.017604166666666667</v>
      </c>
      <c r="N433" s="17">
        <v>300</v>
      </c>
      <c r="O433" t="s">
        <v>1317</v>
      </c>
    </row>
    <row r="434" spans="1:15" ht="12.75">
      <c r="A434" s="15">
        <v>433</v>
      </c>
      <c r="B434" s="15">
        <v>940</v>
      </c>
      <c r="C434" s="15" t="s">
        <v>874</v>
      </c>
      <c r="D434" s="15" t="s">
        <v>1671</v>
      </c>
      <c r="E434" s="15" t="s">
        <v>1307</v>
      </c>
      <c r="F434" s="16">
        <v>0.07627314814814816</v>
      </c>
      <c r="G434" s="16">
        <v>0.014513888888888889</v>
      </c>
      <c r="H434" s="17">
        <v>485</v>
      </c>
      <c r="I434" s="16">
        <v>0.0033912037037037036</v>
      </c>
      <c r="J434" s="16">
        <v>0.03813657407407407</v>
      </c>
      <c r="K434" s="17">
        <v>389</v>
      </c>
      <c r="L434" s="16">
        <v>0.0013773148148148147</v>
      </c>
      <c r="M434" s="16">
        <v>0.018854166666666665</v>
      </c>
      <c r="N434" s="17">
        <v>462</v>
      </c>
      <c r="O434" t="s">
        <v>1317</v>
      </c>
    </row>
    <row r="435" spans="1:15" ht="12.75">
      <c r="A435" s="15">
        <v>434</v>
      </c>
      <c r="B435" s="15">
        <v>38</v>
      </c>
      <c r="C435" s="15" t="s">
        <v>2101</v>
      </c>
      <c r="D435" s="15" t="s">
        <v>1629</v>
      </c>
      <c r="E435" s="15" t="s">
        <v>1606</v>
      </c>
      <c r="F435" s="16">
        <v>0.07627314814814816</v>
      </c>
      <c r="G435" s="16">
        <v>0.01503472222222222</v>
      </c>
      <c r="H435" s="17">
        <v>552</v>
      </c>
      <c r="I435" s="16">
        <v>0.0031712962962962958</v>
      </c>
      <c r="J435" s="16">
        <v>0.03805555555555556</v>
      </c>
      <c r="K435" s="17">
        <v>382</v>
      </c>
      <c r="L435" s="16">
        <v>0.0012268518518518518</v>
      </c>
      <c r="M435" s="16">
        <v>0.018784722222222223</v>
      </c>
      <c r="N435" s="17">
        <v>453</v>
      </c>
      <c r="O435" t="s">
        <v>1453</v>
      </c>
    </row>
    <row r="436" spans="1:15" ht="12.75">
      <c r="A436" s="15">
        <v>435</v>
      </c>
      <c r="B436" s="15">
        <v>782</v>
      </c>
      <c r="C436" s="15" t="s">
        <v>107</v>
      </c>
      <c r="D436" s="15" t="s">
        <v>1612</v>
      </c>
      <c r="E436" s="15" t="s">
        <v>1359</v>
      </c>
      <c r="F436" s="16">
        <v>0.07628472222222223</v>
      </c>
      <c r="G436" s="16">
        <v>0.013229166666666667</v>
      </c>
      <c r="H436" s="17">
        <v>233</v>
      </c>
      <c r="I436" s="16">
        <v>0.00375</v>
      </c>
      <c r="J436" s="16">
        <v>0.039467592592592596</v>
      </c>
      <c r="K436" s="17">
        <v>458</v>
      </c>
      <c r="L436" s="16">
        <v>0.0014930555555555556</v>
      </c>
      <c r="M436" s="16">
        <v>0.01834490740740741</v>
      </c>
      <c r="N436" s="17">
        <v>405</v>
      </c>
      <c r="O436" t="s">
        <v>1317</v>
      </c>
    </row>
    <row r="437" spans="1:15" ht="12.75">
      <c r="A437" s="15">
        <v>436</v>
      </c>
      <c r="B437" s="15">
        <v>1</v>
      </c>
      <c r="C437" s="15" t="s">
        <v>875</v>
      </c>
      <c r="D437" s="15" t="s">
        <v>1629</v>
      </c>
      <c r="E437" s="15" t="s">
        <v>1606</v>
      </c>
      <c r="F437" s="16">
        <v>0.07628472222222223</v>
      </c>
      <c r="G437" s="16">
        <v>0.014050925925925927</v>
      </c>
      <c r="H437" s="17">
        <v>391</v>
      </c>
      <c r="I437" s="16">
        <v>0.002199074074074074</v>
      </c>
      <c r="J437" s="16">
        <v>0.03900462962962963</v>
      </c>
      <c r="K437" s="17">
        <v>433</v>
      </c>
      <c r="L437" s="16">
        <v>0.0018055555555555557</v>
      </c>
      <c r="M437" s="16">
        <v>0.01923611111111111</v>
      </c>
      <c r="N437" s="17">
        <v>505</v>
      </c>
      <c r="O437" t="s">
        <v>502</v>
      </c>
    </row>
    <row r="438" spans="1:15" ht="12.75">
      <c r="A438" s="15">
        <v>437</v>
      </c>
      <c r="B438" s="15">
        <v>755</v>
      </c>
      <c r="C438" s="15" t="s">
        <v>876</v>
      </c>
      <c r="D438" s="15" t="s">
        <v>1519</v>
      </c>
      <c r="E438" s="15" t="s">
        <v>1307</v>
      </c>
      <c r="F438" s="16">
        <v>0.07633101851851852</v>
      </c>
      <c r="G438" s="16">
        <v>0.014652777777777778</v>
      </c>
      <c r="H438" s="17">
        <v>502</v>
      </c>
      <c r="I438" s="16">
        <v>0.002916666666666667</v>
      </c>
      <c r="J438" s="16">
        <v>0.03806712962962963</v>
      </c>
      <c r="K438" s="17">
        <v>385</v>
      </c>
      <c r="L438" s="16">
        <v>0.0016666666666666668</v>
      </c>
      <c r="M438" s="16">
        <v>0.01902777777777778</v>
      </c>
      <c r="N438" s="17">
        <v>485</v>
      </c>
      <c r="O438" t="s">
        <v>1317</v>
      </c>
    </row>
    <row r="439" spans="1:15" ht="12.75">
      <c r="A439" s="15">
        <v>438</v>
      </c>
      <c r="B439" s="15">
        <v>314</v>
      </c>
      <c r="C439" s="15" t="s">
        <v>877</v>
      </c>
      <c r="D439" s="15" t="s">
        <v>863</v>
      </c>
      <c r="E439" s="15" t="s">
        <v>1606</v>
      </c>
      <c r="F439" s="16">
        <v>0.07635416666666667</v>
      </c>
      <c r="G439" s="16">
        <v>0.01462962962962963</v>
      </c>
      <c r="H439" s="17">
        <v>500</v>
      </c>
      <c r="I439" s="16">
        <v>0.0026388888888888885</v>
      </c>
      <c r="J439" s="16">
        <v>0.03895833333333334</v>
      </c>
      <c r="K439" s="17">
        <v>431</v>
      </c>
      <c r="L439" s="16">
        <v>0.001967592592592593</v>
      </c>
      <c r="M439" s="16">
        <v>0.018148148148148146</v>
      </c>
      <c r="N439" s="17">
        <v>377</v>
      </c>
      <c r="O439" t="s">
        <v>1710</v>
      </c>
    </row>
    <row r="440" spans="1:15" ht="12.75">
      <c r="A440" s="15">
        <v>439</v>
      </c>
      <c r="B440" s="15">
        <v>1102</v>
      </c>
      <c r="C440" s="15" t="s">
        <v>878</v>
      </c>
      <c r="D440" s="15" t="s">
        <v>1399</v>
      </c>
      <c r="E440" s="15" t="s">
        <v>1359</v>
      </c>
      <c r="F440" s="16">
        <v>0.07635416666666667</v>
      </c>
      <c r="G440" s="16">
        <v>0.015057870370370369</v>
      </c>
      <c r="H440" s="17">
        <v>556</v>
      </c>
      <c r="I440" s="16">
        <v>0.003946759259259259</v>
      </c>
      <c r="J440" s="16">
        <v>0.03827546296296296</v>
      </c>
      <c r="K440" s="17">
        <v>393</v>
      </c>
      <c r="L440" s="16">
        <v>0.0020949074074074073</v>
      </c>
      <c r="M440" s="16">
        <v>0.016979166666666667</v>
      </c>
      <c r="N440" s="17">
        <v>235</v>
      </c>
      <c r="O440" t="s">
        <v>879</v>
      </c>
    </row>
    <row r="441" spans="1:15" ht="12.75">
      <c r="A441" s="15">
        <v>440</v>
      </c>
      <c r="B441" s="15">
        <v>865</v>
      </c>
      <c r="C441" s="15" t="s">
        <v>1624</v>
      </c>
      <c r="D441" s="15" t="s">
        <v>1464</v>
      </c>
      <c r="E441" s="15" t="s">
        <v>1359</v>
      </c>
      <c r="F441" s="16">
        <v>0.07637731481481481</v>
      </c>
      <c r="G441" s="16">
        <v>0.014699074074074074</v>
      </c>
      <c r="H441" s="17">
        <v>509</v>
      </c>
      <c r="I441" s="16">
        <v>0.002615740740740741</v>
      </c>
      <c r="J441" s="16">
        <v>0.039976851851851854</v>
      </c>
      <c r="K441" s="17">
        <v>491</v>
      </c>
      <c r="L441" s="16">
        <v>0.001099537037037037</v>
      </c>
      <c r="M441" s="16">
        <v>0.01798611111111111</v>
      </c>
      <c r="N441" s="17">
        <v>355</v>
      </c>
      <c r="O441" t="s">
        <v>1317</v>
      </c>
    </row>
    <row r="442" spans="1:15" ht="12.75">
      <c r="A442" s="15">
        <v>441</v>
      </c>
      <c r="B442" s="15">
        <v>608</v>
      </c>
      <c r="C442" s="15" t="s">
        <v>880</v>
      </c>
      <c r="D442" s="15" t="s">
        <v>1321</v>
      </c>
      <c r="E442" s="15" t="s">
        <v>1307</v>
      </c>
      <c r="F442" s="16">
        <v>0.07641203703703704</v>
      </c>
      <c r="G442" s="16">
        <v>0.01521990740740741</v>
      </c>
      <c r="H442" s="17">
        <v>582</v>
      </c>
      <c r="I442" s="16">
        <v>0.0029861111111111113</v>
      </c>
      <c r="J442" s="16">
        <v>0.036585648148148145</v>
      </c>
      <c r="K442" s="17">
        <v>304</v>
      </c>
      <c r="L442" s="16">
        <v>0.0019097222222222222</v>
      </c>
      <c r="M442" s="16">
        <v>0.019710648148148147</v>
      </c>
      <c r="N442" s="17">
        <v>562</v>
      </c>
      <c r="O442" t="s">
        <v>1317</v>
      </c>
    </row>
    <row r="443" spans="1:15" ht="12.75">
      <c r="A443" s="15">
        <v>442</v>
      </c>
      <c r="B443" s="15">
        <v>28</v>
      </c>
      <c r="C443" s="15" t="s">
        <v>881</v>
      </c>
      <c r="D443" s="15" t="s">
        <v>2469</v>
      </c>
      <c r="E443" s="15" t="s">
        <v>1548</v>
      </c>
      <c r="F443" s="16">
        <v>0.07642361111111111</v>
      </c>
      <c r="G443" s="16">
        <v>0.014282407407407409</v>
      </c>
      <c r="H443" s="17">
        <v>433</v>
      </c>
      <c r="I443" s="16">
        <v>0.00318287037037037</v>
      </c>
      <c r="J443" s="16">
        <v>0.04008101851851852</v>
      </c>
      <c r="K443" s="17">
        <v>495</v>
      </c>
      <c r="L443" s="16">
        <v>0.0012037037037037038</v>
      </c>
      <c r="M443" s="16">
        <v>0.01767361111111111</v>
      </c>
      <c r="N443" s="17">
        <v>311</v>
      </c>
      <c r="O443" t="s">
        <v>1626</v>
      </c>
    </row>
    <row r="444" spans="1:15" ht="12.75">
      <c r="A444" s="15">
        <v>443</v>
      </c>
      <c r="B444" s="15">
        <v>114</v>
      </c>
      <c r="C444" s="15" t="s">
        <v>1797</v>
      </c>
      <c r="D444" s="15" t="s">
        <v>882</v>
      </c>
      <c r="E444" s="15" t="s">
        <v>1606</v>
      </c>
      <c r="F444" s="16">
        <v>0.07643518518518519</v>
      </c>
      <c r="G444" s="16">
        <v>0.014398148148148148</v>
      </c>
      <c r="H444" s="17">
        <v>458</v>
      </c>
      <c r="I444" s="16">
        <v>0.0030208333333333333</v>
      </c>
      <c r="J444" s="16">
        <v>0.03998842592592593</v>
      </c>
      <c r="K444" s="17">
        <v>492</v>
      </c>
      <c r="L444" s="16">
        <v>0.0011458333333333333</v>
      </c>
      <c r="M444" s="16">
        <v>0.017881944444444443</v>
      </c>
      <c r="N444" s="17">
        <v>339</v>
      </c>
      <c r="O444" t="s">
        <v>1317</v>
      </c>
    </row>
    <row r="445" spans="1:15" ht="12.75">
      <c r="A445" s="15">
        <v>444</v>
      </c>
      <c r="B445" s="15">
        <v>705</v>
      </c>
      <c r="C445" s="15" t="s">
        <v>883</v>
      </c>
      <c r="D445" s="15" t="s">
        <v>1531</v>
      </c>
      <c r="E445" s="15" t="s">
        <v>1307</v>
      </c>
      <c r="F445" s="16">
        <v>0.07643518518518519</v>
      </c>
      <c r="G445" s="16">
        <v>0.016828703703703703</v>
      </c>
      <c r="H445" s="17">
        <v>741</v>
      </c>
      <c r="I445" s="16">
        <v>0.0025810185185185185</v>
      </c>
      <c r="J445" s="16">
        <v>0.039155092592592596</v>
      </c>
      <c r="K445" s="17">
        <v>437</v>
      </c>
      <c r="L445" s="16">
        <v>0.0012731481481481483</v>
      </c>
      <c r="M445" s="16">
        <v>0.016585648148148148</v>
      </c>
      <c r="N445" s="17">
        <v>201</v>
      </c>
      <c r="O445" t="s">
        <v>1317</v>
      </c>
    </row>
    <row r="446" spans="1:15" ht="12.75">
      <c r="A446" s="15">
        <v>445</v>
      </c>
      <c r="B446" s="15">
        <v>202</v>
      </c>
      <c r="C446" s="15" t="s">
        <v>884</v>
      </c>
      <c r="D446" s="15" t="s">
        <v>885</v>
      </c>
      <c r="E446" s="15" t="s">
        <v>1548</v>
      </c>
      <c r="F446" s="16">
        <v>0.07644675925925926</v>
      </c>
      <c r="G446" s="16">
        <v>0.013599537037037037</v>
      </c>
      <c r="H446" s="17">
        <v>316</v>
      </c>
      <c r="I446" s="16">
        <v>0.002199074074074074</v>
      </c>
      <c r="J446" s="16">
        <v>0.03866898148148148</v>
      </c>
      <c r="K446" s="17">
        <v>417</v>
      </c>
      <c r="L446" s="16">
        <v>0.0016435185185185183</v>
      </c>
      <c r="M446" s="16">
        <v>0.020335648148148148</v>
      </c>
      <c r="N446" s="17">
        <v>620</v>
      </c>
      <c r="O446" t="s">
        <v>1317</v>
      </c>
    </row>
    <row r="447" spans="1:15" ht="12.75">
      <c r="A447" s="15">
        <v>446</v>
      </c>
      <c r="B447" s="15">
        <v>665</v>
      </c>
      <c r="C447" s="15" t="s">
        <v>269</v>
      </c>
      <c r="D447" s="15" t="s">
        <v>1515</v>
      </c>
      <c r="E447" s="15" t="s">
        <v>1351</v>
      </c>
      <c r="F447" s="16">
        <v>0.07644675925925926</v>
      </c>
      <c r="G447" s="16">
        <v>0.01615740740740741</v>
      </c>
      <c r="H447" s="17">
        <v>689</v>
      </c>
      <c r="I447" s="16">
        <v>0.002615740740740741</v>
      </c>
      <c r="J447" s="16">
        <v>0.03564814814814815</v>
      </c>
      <c r="K447" s="17">
        <v>243</v>
      </c>
      <c r="L447" s="16">
        <v>0.0015856481481481479</v>
      </c>
      <c r="M447" s="16">
        <v>0.020439814814814817</v>
      </c>
      <c r="N447" s="17">
        <v>631</v>
      </c>
      <c r="O447" t="s">
        <v>1317</v>
      </c>
    </row>
    <row r="448" spans="1:15" ht="12.75">
      <c r="A448" s="15">
        <v>447</v>
      </c>
      <c r="B448" s="15">
        <v>571</v>
      </c>
      <c r="C448" s="15" t="s">
        <v>886</v>
      </c>
      <c r="D448" s="15" t="s">
        <v>1418</v>
      </c>
      <c r="E448" s="15" t="s">
        <v>1307</v>
      </c>
      <c r="F448" s="16">
        <v>0.07653935185185186</v>
      </c>
      <c r="G448" s="16">
        <v>0.014745370370370372</v>
      </c>
      <c r="H448" s="17">
        <v>514</v>
      </c>
      <c r="I448" s="16">
        <v>0.003356481481481481</v>
      </c>
      <c r="J448" s="16">
        <v>0.04092592592592593</v>
      </c>
      <c r="K448" s="17">
        <v>536</v>
      </c>
      <c r="L448" s="16">
        <v>0.0011921296296296296</v>
      </c>
      <c r="M448" s="16">
        <v>0.01633101851851852</v>
      </c>
      <c r="N448" s="17">
        <v>175</v>
      </c>
      <c r="O448" t="s">
        <v>1317</v>
      </c>
    </row>
    <row r="449" spans="1:15" ht="12.75">
      <c r="A449" s="15">
        <v>448</v>
      </c>
      <c r="B449" s="15">
        <v>544</v>
      </c>
      <c r="C449" s="15" t="s">
        <v>887</v>
      </c>
      <c r="D449" s="15" t="s">
        <v>675</v>
      </c>
      <c r="E449" s="15" t="s">
        <v>1307</v>
      </c>
      <c r="F449" s="16">
        <v>0.0766087962962963</v>
      </c>
      <c r="G449" s="16">
        <v>0.014166666666666666</v>
      </c>
      <c r="H449" s="17">
        <v>413</v>
      </c>
      <c r="I449" s="16">
        <v>0.004456018518518519</v>
      </c>
      <c r="J449" s="16">
        <v>0.0402662037037037</v>
      </c>
      <c r="K449" s="17">
        <v>503</v>
      </c>
      <c r="L449" s="16">
        <v>0.0018981481481481482</v>
      </c>
      <c r="M449" s="16">
        <v>0.01582175925925926</v>
      </c>
      <c r="N449" s="17">
        <v>117</v>
      </c>
      <c r="O449" t="s">
        <v>1317</v>
      </c>
    </row>
    <row r="450" spans="1:15" ht="12.75">
      <c r="A450" s="15">
        <v>449</v>
      </c>
      <c r="B450" s="15">
        <v>507</v>
      </c>
      <c r="C450" s="15" t="s">
        <v>888</v>
      </c>
      <c r="D450" s="15" t="s">
        <v>844</v>
      </c>
      <c r="E450" s="15" t="s">
        <v>1359</v>
      </c>
      <c r="F450" s="16">
        <v>0.0766550925925926</v>
      </c>
      <c r="G450" s="16">
        <v>0.015856481481481482</v>
      </c>
      <c r="H450" s="17">
        <v>665</v>
      </c>
      <c r="I450" s="16">
        <v>0.0017708333333333332</v>
      </c>
      <c r="J450" s="16">
        <v>0.03886574074074074</v>
      </c>
      <c r="K450" s="17">
        <v>429</v>
      </c>
      <c r="L450" s="16">
        <v>0.0016203703703703703</v>
      </c>
      <c r="M450" s="16">
        <v>0.018530092592592595</v>
      </c>
      <c r="N450" s="17">
        <v>423</v>
      </c>
      <c r="O450" t="s">
        <v>1317</v>
      </c>
    </row>
    <row r="451" spans="1:15" ht="12.75">
      <c r="A451" s="15">
        <v>450</v>
      </c>
      <c r="B451" s="15">
        <v>129</v>
      </c>
      <c r="C451" s="15" t="s">
        <v>889</v>
      </c>
      <c r="D451" s="15" t="s">
        <v>890</v>
      </c>
      <c r="E451" s="15" t="s">
        <v>1606</v>
      </c>
      <c r="F451" s="16">
        <v>0.07671296296296297</v>
      </c>
      <c r="G451" s="16">
        <v>0.014282407407407409</v>
      </c>
      <c r="H451" s="17">
        <v>434</v>
      </c>
      <c r="I451" s="16">
        <v>0.002361111111111111</v>
      </c>
      <c r="J451" s="16">
        <v>0.04082175925925926</v>
      </c>
      <c r="K451" s="17">
        <v>529</v>
      </c>
      <c r="L451" s="16">
        <v>0.0011342592592592591</v>
      </c>
      <c r="M451" s="16">
        <v>0.018125</v>
      </c>
      <c r="N451" s="17">
        <v>375</v>
      </c>
      <c r="O451" t="s">
        <v>1317</v>
      </c>
    </row>
    <row r="452" spans="1:15" ht="12.75">
      <c r="A452" s="15">
        <v>451</v>
      </c>
      <c r="B452" s="15">
        <v>191</v>
      </c>
      <c r="C452" s="15" t="s">
        <v>891</v>
      </c>
      <c r="D452" s="15" t="s">
        <v>892</v>
      </c>
      <c r="E452" s="15" t="s">
        <v>1606</v>
      </c>
      <c r="F452" s="16">
        <v>0.07672453703703704</v>
      </c>
      <c r="G452" s="16">
        <v>0.012615740740740742</v>
      </c>
      <c r="H452" s="17">
        <v>165</v>
      </c>
      <c r="I452" s="16">
        <v>0.002743055555555556</v>
      </c>
      <c r="J452" s="16">
        <v>0.04180555555555556</v>
      </c>
      <c r="K452" s="17">
        <v>561</v>
      </c>
      <c r="L452" s="16">
        <v>0.0010532407407407407</v>
      </c>
      <c r="M452" s="16">
        <v>0.01849537037037037</v>
      </c>
      <c r="N452" s="17">
        <v>417</v>
      </c>
      <c r="O452" t="s">
        <v>1317</v>
      </c>
    </row>
    <row r="453" spans="1:15" ht="12.75">
      <c r="A453" s="15">
        <v>452</v>
      </c>
      <c r="B453" s="15">
        <v>327</v>
      </c>
      <c r="C453" s="15" t="s">
        <v>893</v>
      </c>
      <c r="D453" s="15" t="s">
        <v>539</v>
      </c>
      <c r="E453" s="15" t="s">
        <v>1548</v>
      </c>
      <c r="F453" s="16">
        <v>0.07673611111111112</v>
      </c>
      <c r="G453" s="16">
        <v>0.015057870370370369</v>
      </c>
      <c r="H453" s="17">
        <v>557</v>
      </c>
      <c r="I453" s="16">
        <v>0.0025578703703703705</v>
      </c>
      <c r="J453" s="16">
        <v>0.03861111111111111</v>
      </c>
      <c r="K453" s="17">
        <v>413</v>
      </c>
      <c r="L453" s="16">
        <v>0.001261574074074074</v>
      </c>
      <c r="M453" s="16">
        <v>0.019247685185185184</v>
      </c>
      <c r="N453" s="17">
        <v>506</v>
      </c>
      <c r="O453" t="s">
        <v>1317</v>
      </c>
    </row>
    <row r="454" spans="1:15" ht="12.75">
      <c r="A454" s="15">
        <v>453</v>
      </c>
      <c r="B454" s="15">
        <v>724</v>
      </c>
      <c r="C454" s="15" t="s">
        <v>894</v>
      </c>
      <c r="D454" s="15" t="s">
        <v>1399</v>
      </c>
      <c r="E454" s="15" t="s">
        <v>1359</v>
      </c>
      <c r="F454" s="16">
        <v>0.07679398148148148</v>
      </c>
      <c r="G454" s="16">
        <v>0.014756944444444446</v>
      </c>
      <c r="H454" s="17">
        <v>517</v>
      </c>
      <c r="I454" s="16">
        <v>0.0035416666666666665</v>
      </c>
      <c r="J454" s="16">
        <v>0.03885416666666667</v>
      </c>
      <c r="K454" s="17">
        <v>428</v>
      </c>
      <c r="L454" s="16">
        <v>0.0018402777777777777</v>
      </c>
      <c r="M454" s="16">
        <v>0.01778935185185185</v>
      </c>
      <c r="N454" s="17">
        <v>325</v>
      </c>
      <c r="O454" t="s">
        <v>1317</v>
      </c>
    </row>
    <row r="455" spans="1:15" ht="12.75">
      <c r="A455" s="15">
        <v>454</v>
      </c>
      <c r="B455" s="15">
        <v>1029</v>
      </c>
      <c r="C455" s="15" t="s">
        <v>895</v>
      </c>
      <c r="D455" s="15" t="s">
        <v>1531</v>
      </c>
      <c r="E455" s="15" t="s">
        <v>1359</v>
      </c>
      <c r="F455" s="16">
        <v>0.07681712962962962</v>
      </c>
      <c r="G455" s="16">
        <v>0.015057870370370369</v>
      </c>
      <c r="H455" s="17">
        <v>558</v>
      </c>
      <c r="I455" s="16">
        <v>0.0030208333333333333</v>
      </c>
      <c r="J455" s="16">
        <v>0.038599537037037036</v>
      </c>
      <c r="K455" s="17">
        <v>411</v>
      </c>
      <c r="L455" s="16">
        <v>0.001550925925925926</v>
      </c>
      <c r="M455" s="16">
        <v>0.018587962962962962</v>
      </c>
      <c r="N455" s="17">
        <v>435</v>
      </c>
      <c r="O455" t="s">
        <v>1405</v>
      </c>
    </row>
    <row r="456" spans="1:15" ht="12.75">
      <c r="A456" s="15">
        <v>455</v>
      </c>
      <c r="B456" s="15">
        <v>84</v>
      </c>
      <c r="C456" s="15" t="s">
        <v>551</v>
      </c>
      <c r="D456" s="15" t="s">
        <v>1558</v>
      </c>
      <c r="E456" s="15" t="s">
        <v>1548</v>
      </c>
      <c r="F456" s="16">
        <v>0.0768287037037037</v>
      </c>
      <c r="G456" s="16">
        <v>0.014351851851851852</v>
      </c>
      <c r="H456" s="17">
        <v>452</v>
      </c>
      <c r="I456" s="16">
        <v>0.002199074074074074</v>
      </c>
      <c r="J456" s="16">
        <v>0.03949074074074074</v>
      </c>
      <c r="K456" s="17">
        <v>459</v>
      </c>
      <c r="L456" s="16">
        <v>0.0012037037037037038</v>
      </c>
      <c r="M456" s="16">
        <v>0.01958333333333333</v>
      </c>
      <c r="N456" s="17">
        <v>549</v>
      </c>
      <c r="O456" t="s">
        <v>1317</v>
      </c>
    </row>
    <row r="457" spans="1:15" ht="12.75">
      <c r="A457" s="15">
        <v>456</v>
      </c>
      <c r="B457" s="15">
        <v>1091</v>
      </c>
      <c r="C457" s="15" t="s">
        <v>896</v>
      </c>
      <c r="D457" s="15" t="s">
        <v>1310</v>
      </c>
      <c r="E457" s="15" t="s">
        <v>1307</v>
      </c>
      <c r="F457" s="16">
        <v>0.0769212962962963</v>
      </c>
      <c r="G457" s="16">
        <v>0.014490740740740742</v>
      </c>
      <c r="H457" s="17">
        <v>480</v>
      </c>
      <c r="I457" s="16">
        <v>0.0037037037037037034</v>
      </c>
      <c r="J457" s="16">
        <v>0.03805555555555556</v>
      </c>
      <c r="K457" s="17">
        <v>381</v>
      </c>
      <c r="L457" s="16">
        <v>0.0015277777777777779</v>
      </c>
      <c r="M457" s="16">
        <v>0.01915509259259259</v>
      </c>
      <c r="N457" s="17">
        <v>499</v>
      </c>
      <c r="O457" t="s">
        <v>1317</v>
      </c>
    </row>
    <row r="458" spans="1:15" ht="12.75">
      <c r="A458" s="15">
        <v>457</v>
      </c>
      <c r="B458" s="15">
        <v>881</v>
      </c>
      <c r="C458" s="15" t="s">
        <v>897</v>
      </c>
      <c r="D458" s="15" t="s">
        <v>898</v>
      </c>
      <c r="E458" s="15" t="s">
        <v>1307</v>
      </c>
      <c r="F458" s="16">
        <v>0.07697916666666667</v>
      </c>
      <c r="G458" s="16">
        <v>0.012488425925925925</v>
      </c>
      <c r="H458" s="17">
        <v>144</v>
      </c>
      <c r="I458" s="16">
        <v>0.0024537037037037036</v>
      </c>
      <c r="J458" s="16">
        <v>0.04334490740740741</v>
      </c>
      <c r="K458" s="17">
        <v>597</v>
      </c>
      <c r="L458" s="16">
        <v>0.0013194444444444443</v>
      </c>
      <c r="M458" s="16">
        <v>0.017372685185185185</v>
      </c>
      <c r="N458" s="17">
        <v>278</v>
      </c>
      <c r="O458" t="s">
        <v>1317</v>
      </c>
    </row>
    <row r="459" spans="1:15" ht="12.75">
      <c r="A459" s="15">
        <v>458</v>
      </c>
      <c r="B459" s="15">
        <v>469</v>
      </c>
      <c r="C459" s="15" t="s">
        <v>899</v>
      </c>
      <c r="D459" s="15" t="s">
        <v>900</v>
      </c>
      <c r="E459" s="15" t="s">
        <v>1351</v>
      </c>
      <c r="F459" s="16">
        <v>0.07708333333333334</v>
      </c>
      <c r="G459" s="16">
        <v>0.016203703703703703</v>
      </c>
      <c r="H459" s="17">
        <v>696</v>
      </c>
      <c r="I459" s="16">
        <v>0.003159722222222222</v>
      </c>
      <c r="J459" s="16">
        <v>0.035451388888888886</v>
      </c>
      <c r="K459" s="17">
        <v>227</v>
      </c>
      <c r="L459" s="16">
        <v>0.0021759259259259258</v>
      </c>
      <c r="M459" s="16">
        <v>0.020092592592592592</v>
      </c>
      <c r="N459" s="17">
        <v>590</v>
      </c>
      <c r="O459" t="s">
        <v>1317</v>
      </c>
    </row>
    <row r="460" spans="1:15" ht="12.75">
      <c r="A460" s="15">
        <v>459</v>
      </c>
      <c r="B460" s="15">
        <v>470</v>
      </c>
      <c r="C460" s="15" t="s">
        <v>2669</v>
      </c>
      <c r="D460" s="15" t="s">
        <v>599</v>
      </c>
      <c r="E460" s="15" t="s">
        <v>1359</v>
      </c>
      <c r="F460" s="16">
        <v>0.07709490740740742</v>
      </c>
      <c r="G460" s="16">
        <v>0.01315972222222222</v>
      </c>
      <c r="H460" s="17">
        <v>226</v>
      </c>
      <c r="I460" s="16">
        <v>0.0030787037037037037</v>
      </c>
      <c r="J460" s="16">
        <v>0.03854166666666667</v>
      </c>
      <c r="K460" s="17">
        <v>409</v>
      </c>
      <c r="L460" s="16">
        <v>0.0021759259259259258</v>
      </c>
      <c r="M460" s="16">
        <v>0.020127314814814817</v>
      </c>
      <c r="N460" s="17">
        <v>597</v>
      </c>
      <c r="O460" t="s">
        <v>1317</v>
      </c>
    </row>
    <row r="461" spans="1:15" ht="12.75">
      <c r="A461" s="15">
        <v>460</v>
      </c>
      <c r="B461" s="15">
        <v>851</v>
      </c>
      <c r="C461" s="15" t="s">
        <v>1896</v>
      </c>
      <c r="D461" s="15" t="s">
        <v>1375</v>
      </c>
      <c r="E461" s="15" t="s">
        <v>1307</v>
      </c>
      <c r="F461" s="16">
        <v>0.07714120370370371</v>
      </c>
      <c r="G461" s="16">
        <v>0.015671296296296298</v>
      </c>
      <c r="H461" s="17">
        <v>642</v>
      </c>
      <c r="I461" s="16">
        <v>0.0028125</v>
      </c>
      <c r="J461" s="16">
        <v>0.036006944444444446</v>
      </c>
      <c r="K461" s="17">
        <v>268</v>
      </c>
      <c r="L461" s="16">
        <v>0.0015046296296296294</v>
      </c>
      <c r="M461" s="16">
        <v>0.021157407407407406</v>
      </c>
      <c r="N461" s="17">
        <v>685</v>
      </c>
      <c r="O461" t="s">
        <v>1317</v>
      </c>
    </row>
    <row r="462" spans="1:15" ht="12.75">
      <c r="A462" s="15">
        <v>461</v>
      </c>
      <c r="B462" s="15">
        <v>506</v>
      </c>
      <c r="C462" s="15" t="s">
        <v>901</v>
      </c>
      <c r="D462" s="15" t="s">
        <v>1734</v>
      </c>
      <c r="E462" s="15" t="s">
        <v>1307</v>
      </c>
      <c r="F462" s="16">
        <v>0.07715277777777778</v>
      </c>
      <c r="G462" s="16">
        <v>0.014039351851851851</v>
      </c>
      <c r="H462" s="17">
        <v>388</v>
      </c>
      <c r="I462" s="16">
        <v>0.0027546296296296294</v>
      </c>
      <c r="J462" s="16">
        <v>0.04111111111111111</v>
      </c>
      <c r="K462" s="17">
        <v>543</v>
      </c>
      <c r="L462" s="16">
        <v>0.0016319444444444445</v>
      </c>
      <c r="M462" s="16">
        <v>0.01761574074074074</v>
      </c>
      <c r="N462" s="17">
        <v>303</v>
      </c>
      <c r="O462" t="s">
        <v>1317</v>
      </c>
    </row>
    <row r="463" spans="1:15" ht="12.75">
      <c r="A463" s="15">
        <v>462</v>
      </c>
      <c r="B463" s="15">
        <v>70</v>
      </c>
      <c r="C463" s="15" t="s">
        <v>902</v>
      </c>
      <c r="D463" s="15" t="s">
        <v>903</v>
      </c>
      <c r="E463" s="15" t="s">
        <v>1851</v>
      </c>
      <c r="F463" s="16">
        <v>0.07716435185185185</v>
      </c>
      <c r="G463" s="16">
        <v>0.013391203703703704</v>
      </c>
      <c r="H463" s="17">
        <v>268</v>
      </c>
      <c r="I463" s="16">
        <v>0.0025</v>
      </c>
      <c r="J463" s="16">
        <v>0.040625</v>
      </c>
      <c r="K463" s="17">
        <v>524</v>
      </c>
      <c r="L463" s="16">
        <v>0.0011689814814814816</v>
      </c>
      <c r="M463" s="16">
        <v>0.019490740740740743</v>
      </c>
      <c r="N463" s="17">
        <v>537</v>
      </c>
      <c r="O463" t="s">
        <v>904</v>
      </c>
    </row>
    <row r="464" spans="1:15" ht="12.75">
      <c r="A464" s="15">
        <v>463</v>
      </c>
      <c r="B464" s="15">
        <v>691</v>
      </c>
      <c r="C464" s="15" t="s">
        <v>905</v>
      </c>
      <c r="D464" s="15" t="s">
        <v>2654</v>
      </c>
      <c r="E464" s="15" t="s">
        <v>1351</v>
      </c>
      <c r="F464" s="16">
        <v>0.0771875</v>
      </c>
      <c r="G464" s="16">
        <v>0.01554398148148148</v>
      </c>
      <c r="H464" s="17">
        <v>624</v>
      </c>
      <c r="I464" s="16">
        <v>0.0034375</v>
      </c>
      <c r="J464" s="16">
        <v>0.03730324074074074</v>
      </c>
      <c r="K464" s="17">
        <v>345</v>
      </c>
      <c r="L464" s="16">
        <v>0.0018055555555555557</v>
      </c>
      <c r="M464" s="16">
        <v>0.01909722222222222</v>
      </c>
      <c r="N464" s="17">
        <v>495</v>
      </c>
      <c r="O464" t="s">
        <v>1317</v>
      </c>
    </row>
    <row r="465" spans="1:15" ht="12.75">
      <c r="A465" s="15">
        <v>464</v>
      </c>
      <c r="B465" s="15">
        <v>858</v>
      </c>
      <c r="C465" s="15" t="s">
        <v>906</v>
      </c>
      <c r="D465" s="15" t="s">
        <v>1681</v>
      </c>
      <c r="E465" s="15" t="s">
        <v>1351</v>
      </c>
      <c r="F465" s="16">
        <v>0.07729166666666666</v>
      </c>
      <c r="G465" s="16">
        <v>0.015324074074074073</v>
      </c>
      <c r="H465" s="17">
        <v>590</v>
      </c>
      <c r="I465" s="16">
        <v>0.0036805555555555554</v>
      </c>
      <c r="J465" s="16">
        <v>0.03791666666666667</v>
      </c>
      <c r="K465" s="17">
        <v>371</v>
      </c>
      <c r="L465" s="16">
        <v>0.0018287037037037037</v>
      </c>
      <c r="M465" s="16">
        <v>0.018541666666666668</v>
      </c>
      <c r="N465" s="17">
        <v>429</v>
      </c>
      <c r="O465" t="s">
        <v>1317</v>
      </c>
    </row>
    <row r="466" spans="1:15" ht="12.75">
      <c r="A466" s="15">
        <v>465</v>
      </c>
      <c r="B466" s="15">
        <v>931</v>
      </c>
      <c r="C466" s="15" t="s">
        <v>1827</v>
      </c>
      <c r="D466" s="15" t="s">
        <v>1418</v>
      </c>
      <c r="E466" s="15" t="s">
        <v>1351</v>
      </c>
      <c r="F466" s="16">
        <v>0.07730324074074074</v>
      </c>
      <c r="G466" s="16">
        <v>0.016145833333333335</v>
      </c>
      <c r="H466" s="17">
        <v>688</v>
      </c>
      <c r="I466" s="16">
        <v>0.002962962962962963</v>
      </c>
      <c r="J466" s="16">
        <v>0.03756944444444445</v>
      </c>
      <c r="K466" s="17">
        <v>357</v>
      </c>
      <c r="L466" s="16">
        <v>0.0018402777777777777</v>
      </c>
      <c r="M466" s="16">
        <v>0.018796296296296297</v>
      </c>
      <c r="N466" s="17">
        <v>454</v>
      </c>
      <c r="O466" t="s">
        <v>1317</v>
      </c>
    </row>
    <row r="467" spans="1:15" ht="12.75">
      <c r="A467" s="15">
        <v>466</v>
      </c>
      <c r="B467" s="15">
        <v>948</v>
      </c>
      <c r="C467" s="15" t="s">
        <v>907</v>
      </c>
      <c r="D467" s="15" t="s">
        <v>1531</v>
      </c>
      <c r="E467" s="15" t="s">
        <v>1307</v>
      </c>
      <c r="F467" s="16">
        <v>0.07731481481481482</v>
      </c>
      <c r="G467" s="16">
        <v>0.013460648148148147</v>
      </c>
      <c r="H467" s="17">
        <v>286</v>
      </c>
      <c r="I467" s="16">
        <v>0.004131944444444444</v>
      </c>
      <c r="J467" s="16">
        <v>0.040324074074074075</v>
      </c>
      <c r="K467" s="17">
        <v>508</v>
      </c>
      <c r="L467" s="16">
        <v>0.0015046296296296294</v>
      </c>
      <c r="M467" s="16">
        <v>0.017893518518518517</v>
      </c>
      <c r="N467" s="17">
        <v>342</v>
      </c>
      <c r="O467" t="s">
        <v>1317</v>
      </c>
    </row>
    <row r="468" spans="1:15" ht="12.75">
      <c r="A468" s="15">
        <v>467</v>
      </c>
      <c r="B468" s="15">
        <v>960</v>
      </c>
      <c r="C468" s="15" t="s">
        <v>1961</v>
      </c>
      <c r="D468" s="15" t="s">
        <v>1562</v>
      </c>
      <c r="E468" s="15" t="s">
        <v>1307</v>
      </c>
      <c r="F468" s="16">
        <v>0.07731481481481482</v>
      </c>
      <c r="G468" s="16">
        <v>0.0134375</v>
      </c>
      <c r="H468" s="17">
        <v>276</v>
      </c>
      <c r="I468" s="16">
        <v>0.00417824074074074</v>
      </c>
      <c r="J468" s="16">
        <v>0.037986111111111116</v>
      </c>
      <c r="K468" s="17">
        <v>377</v>
      </c>
      <c r="L468" s="15" t="s">
        <v>1314</v>
      </c>
      <c r="M468" s="15" t="s">
        <v>1314</v>
      </c>
      <c r="O468" t="s">
        <v>1317</v>
      </c>
    </row>
    <row r="469" spans="1:15" ht="12.75">
      <c r="A469" s="15">
        <v>468</v>
      </c>
      <c r="B469" s="15">
        <v>520</v>
      </c>
      <c r="C469" s="15" t="s">
        <v>653</v>
      </c>
      <c r="D469" s="15" t="s">
        <v>1452</v>
      </c>
      <c r="E469" s="15" t="s">
        <v>1307</v>
      </c>
      <c r="F469" s="16">
        <v>0.07732638888888889</v>
      </c>
      <c r="G469" s="16">
        <v>0.015856481481481482</v>
      </c>
      <c r="H469" s="17">
        <v>666</v>
      </c>
      <c r="I469" s="16">
        <v>0.0037037037037037034</v>
      </c>
      <c r="J469" s="16">
        <v>0.038356481481481484</v>
      </c>
      <c r="K469" s="17">
        <v>401</v>
      </c>
      <c r="L469" s="16">
        <v>0.0022685185185185182</v>
      </c>
      <c r="M469" s="16">
        <v>0.017141203703703704</v>
      </c>
      <c r="N469" s="17">
        <v>254</v>
      </c>
      <c r="O469" t="s">
        <v>1317</v>
      </c>
    </row>
    <row r="470" spans="1:15" ht="12.75">
      <c r="A470" s="15">
        <v>469</v>
      </c>
      <c r="B470" s="15">
        <v>824</v>
      </c>
      <c r="C470" s="15" t="s">
        <v>690</v>
      </c>
      <c r="D470" s="15" t="s">
        <v>1321</v>
      </c>
      <c r="E470" s="15" t="s">
        <v>1307</v>
      </c>
      <c r="F470" s="16">
        <v>0.07732638888888889</v>
      </c>
      <c r="G470" s="16">
        <v>0.011805555555555555</v>
      </c>
      <c r="H470" s="17">
        <v>96</v>
      </c>
      <c r="I470" s="16">
        <v>0.0025925925925925925</v>
      </c>
      <c r="J470" s="16">
        <v>0.04270833333333333</v>
      </c>
      <c r="K470" s="17">
        <v>580</v>
      </c>
      <c r="L470" s="16">
        <v>0.0011574074074074073</v>
      </c>
      <c r="M470" s="16">
        <v>0.019074074074074073</v>
      </c>
      <c r="N470" s="17">
        <v>492</v>
      </c>
      <c r="O470" t="s">
        <v>1317</v>
      </c>
    </row>
    <row r="471" spans="1:15" ht="12.75">
      <c r="A471" s="15">
        <v>470</v>
      </c>
      <c r="B471" s="15">
        <v>543</v>
      </c>
      <c r="C471" s="15" t="s">
        <v>908</v>
      </c>
      <c r="D471" s="15" t="s">
        <v>1381</v>
      </c>
      <c r="E471" s="15" t="s">
        <v>1359</v>
      </c>
      <c r="F471" s="16">
        <v>0.07736111111111112</v>
      </c>
      <c r="G471" s="16">
        <v>0.015868055555555555</v>
      </c>
      <c r="H471" s="17">
        <v>667</v>
      </c>
      <c r="I471" s="16">
        <v>0.002962962962962963</v>
      </c>
      <c r="J471" s="16">
        <v>0.03804398148148148</v>
      </c>
      <c r="K471" s="17">
        <v>380</v>
      </c>
      <c r="L471" s="16">
        <v>0.0018981481481481482</v>
      </c>
      <c r="M471" s="16">
        <v>0.018587962962962962</v>
      </c>
      <c r="N471" s="17">
        <v>434</v>
      </c>
      <c r="O471" t="s">
        <v>1317</v>
      </c>
    </row>
    <row r="472" spans="1:15" ht="12.75">
      <c r="A472" s="15">
        <v>471</v>
      </c>
      <c r="B472" s="15">
        <v>565</v>
      </c>
      <c r="C472" s="15" t="s">
        <v>889</v>
      </c>
      <c r="D472" s="15" t="s">
        <v>1310</v>
      </c>
      <c r="E472" s="15" t="s">
        <v>1307</v>
      </c>
      <c r="F472" s="16">
        <v>0.07736111111111112</v>
      </c>
      <c r="G472" s="16">
        <v>0.014120370370370368</v>
      </c>
      <c r="H472" s="17">
        <v>403</v>
      </c>
      <c r="I472" s="16">
        <v>0.0024768518518518516</v>
      </c>
      <c r="J472" s="16">
        <v>0.040879629629629634</v>
      </c>
      <c r="K472" s="17">
        <v>533</v>
      </c>
      <c r="L472" s="16">
        <v>0.0013541666666666667</v>
      </c>
      <c r="M472" s="16">
        <v>0.018530092592592595</v>
      </c>
      <c r="N472" s="17">
        <v>425</v>
      </c>
      <c r="O472" t="s">
        <v>1317</v>
      </c>
    </row>
    <row r="473" spans="1:15" ht="12.75">
      <c r="A473" s="15">
        <v>472</v>
      </c>
      <c r="B473" s="15">
        <v>887</v>
      </c>
      <c r="C473" s="15" t="s">
        <v>909</v>
      </c>
      <c r="D473" s="15" t="s">
        <v>2728</v>
      </c>
      <c r="E473" s="15" t="s">
        <v>1307</v>
      </c>
      <c r="F473" s="16">
        <v>0.07738425925925925</v>
      </c>
      <c r="G473" s="16">
        <v>0.013449074074074073</v>
      </c>
      <c r="H473" s="17">
        <v>281</v>
      </c>
      <c r="I473" s="16">
        <v>0.003263888888888889</v>
      </c>
      <c r="J473" s="16">
        <v>0.040486111111111105</v>
      </c>
      <c r="K473" s="17">
        <v>516</v>
      </c>
      <c r="L473" s="16">
        <v>0.001365740740740741</v>
      </c>
      <c r="M473" s="16">
        <v>0.018831018518518518</v>
      </c>
      <c r="N473" s="17">
        <v>457</v>
      </c>
      <c r="O473" t="s">
        <v>1317</v>
      </c>
    </row>
    <row r="474" spans="1:15" ht="12.75">
      <c r="A474" s="15">
        <v>473</v>
      </c>
      <c r="B474" s="15">
        <v>47</v>
      </c>
      <c r="C474" s="15" t="s">
        <v>1369</v>
      </c>
      <c r="D474" s="15" t="s">
        <v>1760</v>
      </c>
      <c r="E474" s="15" t="s">
        <v>1548</v>
      </c>
      <c r="F474" s="16">
        <v>0.07740740740740741</v>
      </c>
      <c r="G474" s="16">
        <v>0.015092592592592593</v>
      </c>
      <c r="H474" s="17">
        <v>563</v>
      </c>
      <c r="I474" s="16">
        <v>0.0023032407407407407</v>
      </c>
      <c r="J474" s="16">
        <v>0.036759259259259255</v>
      </c>
      <c r="K474" s="17">
        <v>316</v>
      </c>
      <c r="L474" s="16">
        <v>0.001423611111111111</v>
      </c>
      <c r="M474" s="16">
        <v>0.0218287037037037</v>
      </c>
      <c r="N474" s="17">
        <v>723</v>
      </c>
      <c r="O474" t="s">
        <v>910</v>
      </c>
    </row>
    <row r="475" spans="1:15" ht="12.75">
      <c r="A475" s="15">
        <v>474</v>
      </c>
      <c r="B475" s="15">
        <v>762</v>
      </c>
      <c r="C475" s="15" t="s">
        <v>911</v>
      </c>
      <c r="D475" s="15" t="s">
        <v>1310</v>
      </c>
      <c r="E475" s="15" t="s">
        <v>1307</v>
      </c>
      <c r="F475" s="16">
        <v>0.07744212962962964</v>
      </c>
      <c r="G475" s="16">
        <v>0.012638888888888889</v>
      </c>
      <c r="H475" s="17">
        <v>168</v>
      </c>
      <c r="I475" s="16">
        <v>0.0027546296296296294</v>
      </c>
      <c r="J475" s="16">
        <v>0.043356481481481475</v>
      </c>
      <c r="K475" s="17">
        <v>598</v>
      </c>
      <c r="L475" s="16">
        <v>0.0010763888888888889</v>
      </c>
      <c r="M475" s="16">
        <v>0.01761574074074074</v>
      </c>
      <c r="N475" s="17">
        <v>304</v>
      </c>
      <c r="O475" t="s">
        <v>1317</v>
      </c>
    </row>
    <row r="476" spans="1:15" ht="12.75">
      <c r="A476" s="15">
        <v>475</v>
      </c>
      <c r="B476" s="15">
        <v>178</v>
      </c>
      <c r="C476" s="15" t="s">
        <v>912</v>
      </c>
      <c r="D476" s="15" t="s">
        <v>913</v>
      </c>
      <c r="E476" s="15" t="s">
        <v>1548</v>
      </c>
      <c r="F476" s="16">
        <v>0.0774537037037037</v>
      </c>
      <c r="G476" s="16">
        <v>0.01480324074074074</v>
      </c>
      <c r="H476" s="17">
        <v>524</v>
      </c>
      <c r="I476" s="16">
        <v>0.003194444444444444</v>
      </c>
      <c r="J476" s="16">
        <v>0.03920138888888889</v>
      </c>
      <c r="K476" s="17">
        <v>441</v>
      </c>
      <c r="L476" s="16">
        <v>0.001365740740740741</v>
      </c>
      <c r="M476" s="16">
        <v>0.01888888888888889</v>
      </c>
      <c r="N476" s="17">
        <v>468</v>
      </c>
      <c r="O476" t="s">
        <v>1317</v>
      </c>
    </row>
    <row r="477" spans="1:15" ht="12.75">
      <c r="A477" s="15">
        <v>476</v>
      </c>
      <c r="B477" s="15">
        <v>41</v>
      </c>
      <c r="C477" s="15" t="s">
        <v>2628</v>
      </c>
      <c r="D477" s="15" t="s">
        <v>914</v>
      </c>
      <c r="E477" s="15" t="s">
        <v>1606</v>
      </c>
      <c r="F477" s="16">
        <v>0.07746527777777777</v>
      </c>
      <c r="G477" s="16">
        <v>0.014849537037037036</v>
      </c>
      <c r="H477" s="17">
        <v>529</v>
      </c>
      <c r="I477" s="16">
        <v>0.002534722222222222</v>
      </c>
      <c r="J477" s="16">
        <v>0.04059027777777778</v>
      </c>
      <c r="K477" s="17">
        <v>522</v>
      </c>
      <c r="L477" s="16">
        <v>0.0011458333333333333</v>
      </c>
      <c r="M477" s="16">
        <v>0.01835648148148148</v>
      </c>
      <c r="N477" s="17">
        <v>406</v>
      </c>
      <c r="O477" t="s">
        <v>1899</v>
      </c>
    </row>
    <row r="478" spans="1:15" ht="12.75">
      <c r="A478" s="15">
        <v>477</v>
      </c>
      <c r="B478" s="15">
        <v>20</v>
      </c>
      <c r="C478" s="15" t="s">
        <v>915</v>
      </c>
      <c r="D478" s="15" t="s">
        <v>1902</v>
      </c>
      <c r="E478" s="15" t="s">
        <v>1548</v>
      </c>
      <c r="F478" s="16">
        <v>0.07747685185185185</v>
      </c>
      <c r="G478" s="16">
        <v>0.0146875</v>
      </c>
      <c r="H478" s="17">
        <v>506</v>
      </c>
      <c r="I478" s="16">
        <v>0.002546296296296296</v>
      </c>
      <c r="J478" s="16">
        <v>0.040497685185185185</v>
      </c>
      <c r="K478" s="17">
        <v>517</v>
      </c>
      <c r="L478" s="16">
        <v>0.0012037037037037038</v>
      </c>
      <c r="M478" s="16">
        <v>0.018530092592592595</v>
      </c>
      <c r="N478" s="17">
        <v>424</v>
      </c>
      <c r="O478" t="s">
        <v>1626</v>
      </c>
    </row>
    <row r="479" spans="1:15" ht="12.75">
      <c r="A479" s="15">
        <v>478</v>
      </c>
      <c r="B479" s="15">
        <v>697</v>
      </c>
      <c r="C479" s="15" t="s">
        <v>916</v>
      </c>
      <c r="D479" s="15" t="s">
        <v>1662</v>
      </c>
      <c r="E479" s="15" t="s">
        <v>1307</v>
      </c>
      <c r="F479" s="16">
        <v>0.0775</v>
      </c>
      <c r="G479" s="16">
        <v>0.013275462962962963</v>
      </c>
      <c r="H479" s="17">
        <v>241</v>
      </c>
      <c r="I479" s="16">
        <v>0.0040625</v>
      </c>
      <c r="J479" s="16">
        <v>0.03885416666666667</v>
      </c>
      <c r="K479" s="17">
        <v>427</v>
      </c>
      <c r="L479" s="16">
        <v>0.003645833333333333</v>
      </c>
      <c r="M479" s="16">
        <v>0.01767361111111111</v>
      </c>
      <c r="N479" s="17">
        <v>310</v>
      </c>
      <c r="O479" t="s">
        <v>1317</v>
      </c>
    </row>
    <row r="480" spans="1:15" ht="12.75">
      <c r="A480" s="15">
        <v>479</v>
      </c>
      <c r="B480" s="15">
        <v>1080</v>
      </c>
      <c r="C480" s="15" t="s">
        <v>917</v>
      </c>
      <c r="D480" s="15" t="s">
        <v>1531</v>
      </c>
      <c r="E480" s="15" t="s">
        <v>1307</v>
      </c>
      <c r="F480" s="16">
        <v>0.0775</v>
      </c>
      <c r="G480" s="16">
        <v>0.01119212962962963</v>
      </c>
      <c r="H480" s="17">
        <v>63</v>
      </c>
      <c r="I480" s="16">
        <v>0.0030787037037037037</v>
      </c>
      <c r="J480" s="16">
        <v>0.04383101851851851</v>
      </c>
      <c r="K480" s="17">
        <v>613</v>
      </c>
      <c r="L480" s="16">
        <v>0.0012152777777777778</v>
      </c>
      <c r="M480" s="16">
        <v>0.01818287037037037</v>
      </c>
      <c r="N480" s="17">
        <v>384</v>
      </c>
      <c r="O480" t="s">
        <v>1317</v>
      </c>
    </row>
    <row r="481" spans="1:15" ht="12.75">
      <c r="A481" s="15">
        <v>480</v>
      </c>
      <c r="B481" s="15">
        <v>1037</v>
      </c>
      <c r="C481" s="15" t="s">
        <v>918</v>
      </c>
      <c r="D481" s="15" t="s">
        <v>1515</v>
      </c>
      <c r="E481" s="15" t="s">
        <v>1351</v>
      </c>
      <c r="F481" s="16">
        <v>0.07753472222222223</v>
      </c>
      <c r="G481" s="16">
        <v>0.013668981481481482</v>
      </c>
      <c r="H481" s="17">
        <v>326</v>
      </c>
      <c r="I481" s="16">
        <v>0.0030555555555555557</v>
      </c>
      <c r="J481" s="16">
        <v>0.03925925925925926</v>
      </c>
      <c r="K481" s="17">
        <v>447</v>
      </c>
      <c r="L481" s="16">
        <v>0.0021064814814814813</v>
      </c>
      <c r="M481" s="16">
        <v>0.019444444444444445</v>
      </c>
      <c r="N481" s="17">
        <v>532</v>
      </c>
      <c r="O481" t="s">
        <v>2111</v>
      </c>
    </row>
    <row r="482" spans="1:15" ht="12.75">
      <c r="A482" s="15">
        <v>481</v>
      </c>
      <c r="B482" s="15">
        <v>936</v>
      </c>
      <c r="C482" s="15" t="s">
        <v>919</v>
      </c>
      <c r="D482" s="15" t="s">
        <v>1612</v>
      </c>
      <c r="E482" s="15" t="s">
        <v>1359</v>
      </c>
      <c r="F482" s="16">
        <v>0.0775462962962963</v>
      </c>
      <c r="G482" s="16">
        <v>0.014201388888888888</v>
      </c>
      <c r="H482" s="17">
        <v>419</v>
      </c>
      <c r="I482" s="16">
        <v>0.0038194444444444443</v>
      </c>
      <c r="J482" s="16">
        <v>0.04041666666666667</v>
      </c>
      <c r="K482" s="17">
        <v>514</v>
      </c>
      <c r="L482" s="16">
        <v>0.001261574074074074</v>
      </c>
      <c r="M482" s="16">
        <v>0.017858796296296296</v>
      </c>
      <c r="N482" s="17">
        <v>333</v>
      </c>
      <c r="O482" t="s">
        <v>1317</v>
      </c>
    </row>
    <row r="483" spans="1:15" ht="12.75">
      <c r="A483" s="15">
        <v>482</v>
      </c>
      <c r="B483" s="15">
        <v>823</v>
      </c>
      <c r="C483" s="15" t="s">
        <v>920</v>
      </c>
      <c r="D483" s="15" t="s">
        <v>921</v>
      </c>
      <c r="E483" s="15" t="s">
        <v>1307</v>
      </c>
      <c r="F483" s="16">
        <v>0.07765046296296296</v>
      </c>
      <c r="G483" s="16">
        <v>0.013946759259259258</v>
      </c>
      <c r="H483" s="17">
        <v>373</v>
      </c>
      <c r="I483" s="16">
        <v>0.003414351851851852</v>
      </c>
      <c r="J483" s="16">
        <v>0.03974537037037037</v>
      </c>
      <c r="K483" s="17">
        <v>480</v>
      </c>
      <c r="L483" s="16">
        <v>0.0020949074074074073</v>
      </c>
      <c r="M483" s="16">
        <v>0.018460648148148146</v>
      </c>
      <c r="N483" s="17">
        <v>415</v>
      </c>
      <c r="O483" t="s">
        <v>1317</v>
      </c>
    </row>
    <row r="484" spans="1:15" ht="12.75">
      <c r="A484" s="15">
        <v>483</v>
      </c>
      <c r="B484" s="15">
        <v>939</v>
      </c>
      <c r="C484" s="15" t="s">
        <v>922</v>
      </c>
      <c r="D484" s="15" t="s">
        <v>923</v>
      </c>
      <c r="E484" s="15" t="s">
        <v>1307</v>
      </c>
      <c r="F484" s="16">
        <v>0.07765046296296296</v>
      </c>
      <c r="G484" s="16">
        <v>0.013888888888888888</v>
      </c>
      <c r="H484" s="17">
        <v>366</v>
      </c>
      <c r="I484" s="16">
        <v>0.0038194444444444443</v>
      </c>
      <c r="J484" s="16">
        <v>0.04120370370370371</v>
      </c>
      <c r="K484" s="17">
        <v>549</v>
      </c>
      <c r="L484" s="16">
        <v>0.0019328703703703704</v>
      </c>
      <c r="M484" s="16">
        <v>0.016805555555555556</v>
      </c>
      <c r="N484" s="17">
        <v>222</v>
      </c>
      <c r="O484" t="s">
        <v>1317</v>
      </c>
    </row>
    <row r="485" spans="1:15" ht="12.75">
      <c r="A485" s="15">
        <v>484</v>
      </c>
      <c r="B485" s="15">
        <v>249</v>
      </c>
      <c r="C485" s="15" t="s">
        <v>321</v>
      </c>
      <c r="D485" s="15" t="s">
        <v>924</v>
      </c>
      <c r="E485" s="15" t="s">
        <v>513</v>
      </c>
      <c r="F485" s="16">
        <v>0.07767361111111111</v>
      </c>
      <c r="G485" s="16">
        <v>0.011342592592592592</v>
      </c>
      <c r="H485" s="17">
        <v>75</v>
      </c>
      <c r="I485" s="16">
        <v>0.0022106481481481478</v>
      </c>
      <c r="J485" s="16">
        <v>0.042569444444444444</v>
      </c>
      <c r="K485" s="17">
        <v>576</v>
      </c>
      <c r="L485" s="16">
        <v>0.0016666666666666668</v>
      </c>
      <c r="M485" s="16">
        <v>0.019872685185185184</v>
      </c>
      <c r="N485" s="17">
        <v>575</v>
      </c>
      <c r="O485" t="s">
        <v>1317</v>
      </c>
    </row>
    <row r="486" spans="1:15" ht="12.75">
      <c r="A486" s="15">
        <v>485</v>
      </c>
      <c r="B486" s="15">
        <v>46</v>
      </c>
      <c r="C486" s="15" t="s">
        <v>925</v>
      </c>
      <c r="D486" s="15" t="s">
        <v>539</v>
      </c>
      <c r="E486" s="15" t="s">
        <v>1548</v>
      </c>
      <c r="F486" s="16">
        <v>0.07782407407407409</v>
      </c>
      <c r="G486" s="16">
        <v>0.013379629629629628</v>
      </c>
      <c r="H486" s="17">
        <v>264</v>
      </c>
      <c r="I486" s="16">
        <v>0.001990740740740741</v>
      </c>
      <c r="J486" s="16">
        <v>0.039421296296296295</v>
      </c>
      <c r="K486" s="17">
        <v>455</v>
      </c>
      <c r="L486" s="16">
        <v>0.0015277777777777779</v>
      </c>
      <c r="M486" s="16">
        <v>0.021493055555555557</v>
      </c>
      <c r="N486" s="17">
        <v>701</v>
      </c>
      <c r="O486" t="s">
        <v>1602</v>
      </c>
    </row>
    <row r="487" spans="1:15" ht="12.75">
      <c r="A487" s="15">
        <v>486</v>
      </c>
      <c r="B487" s="15">
        <v>779</v>
      </c>
      <c r="C487" s="15" t="s">
        <v>926</v>
      </c>
      <c r="D487" s="15" t="s">
        <v>1853</v>
      </c>
      <c r="E487" s="15" t="s">
        <v>1307</v>
      </c>
      <c r="F487" s="16">
        <v>0.07791666666666668</v>
      </c>
      <c r="G487" s="16">
        <v>0.014398148148148148</v>
      </c>
      <c r="H487" s="17">
        <v>459</v>
      </c>
      <c r="I487" s="16">
        <v>0.0030208333333333333</v>
      </c>
      <c r="J487" s="16">
        <v>0.03923611111111111</v>
      </c>
      <c r="K487" s="17">
        <v>445</v>
      </c>
      <c r="L487" s="16">
        <v>0.0018055555555555557</v>
      </c>
      <c r="M487" s="16">
        <v>0.019467592592592595</v>
      </c>
      <c r="N487" s="17">
        <v>534</v>
      </c>
      <c r="O487" t="s">
        <v>1317</v>
      </c>
    </row>
    <row r="488" spans="1:15" ht="12.75">
      <c r="A488" s="15">
        <v>487</v>
      </c>
      <c r="B488" s="15">
        <v>950</v>
      </c>
      <c r="C488" s="15" t="s">
        <v>927</v>
      </c>
      <c r="D488" s="15" t="s">
        <v>1452</v>
      </c>
      <c r="E488" s="15" t="s">
        <v>1307</v>
      </c>
      <c r="F488" s="16">
        <v>0.07805555555555556</v>
      </c>
      <c r="G488" s="16">
        <v>0.01685185185185185</v>
      </c>
      <c r="H488" s="17">
        <v>742</v>
      </c>
      <c r="I488" s="16">
        <v>0.0033333333333333335</v>
      </c>
      <c r="J488" s="16">
        <v>0.039768518518518516</v>
      </c>
      <c r="K488" s="17">
        <v>482</v>
      </c>
      <c r="L488" s="16">
        <v>0.0012384259259259258</v>
      </c>
      <c r="M488" s="16">
        <v>0.016863425925925928</v>
      </c>
      <c r="N488" s="17">
        <v>226</v>
      </c>
      <c r="O488" t="s">
        <v>1317</v>
      </c>
    </row>
    <row r="489" spans="1:15" ht="12.75">
      <c r="A489" s="15">
        <v>488</v>
      </c>
      <c r="B489" s="15">
        <v>602</v>
      </c>
      <c r="C489" s="15" t="s">
        <v>928</v>
      </c>
      <c r="D489" s="15" t="s">
        <v>929</v>
      </c>
      <c r="E489" s="15" t="s">
        <v>1359</v>
      </c>
      <c r="F489" s="16">
        <v>0.07805555555555556</v>
      </c>
      <c r="G489" s="16">
        <v>0.016412037037037037</v>
      </c>
      <c r="H489" s="17">
        <v>714</v>
      </c>
      <c r="I489" s="16">
        <v>0.002962962962962963</v>
      </c>
      <c r="J489" s="16">
        <v>0.04075231481481481</v>
      </c>
      <c r="K489" s="17">
        <v>526</v>
      </c>
      <c r="L489" s="16">
        <v>0.0013194444444444443</v>
      </c>
      <c r="M489" s="16">
        <v>0.01659722222222222</v>
      </c>
      <c r="N489" s="17">
        <v>202</v>
      </c>
      <c r="O489" t="s">
        <v>1317</v>
      </c>
    </row>
    <row r="490" spans="1:15" ht="12.75">
      <c r="A490" s="15">
        <v>489</v>
      </c>
      <c r="B490" s="15">
        <v>732</v>
      </c>
      <c r="C490" s="15" t="s">
        <v>930</v>
      </c>
      <c r="D490" s="15" t="s">
        <v>931</v>
      </c>
      <c r="E490" s="15" t="s">
        <v>1359</v>
      </c>
      <c r="F490" s="16">
        <v>0.07815972222222221</v>
      </c>
      <c r="G490" s="16">
        <v>0.014085648148148151</v>
      </c>
      <c r="H490" s="17">
        <v>396</v>
      </c>
      <c r="I490" s="16">
        <v>0.0038888888888888883</v>
      </c>
      <c r="J490" s="16">
        <v>0.0384375</v>
      </c>
      <c r="K490" s="17">
        <v>406</v>
      </c>
      <c r="L490" s="16">
        <v>0.0020833333333333333</v>
      </c>
      <c r="M490" s="16">
        <v>0.019675925925925927</v>
      </c>
      <c r="N490" s="17">
        <v>556</v>
      </c>
      <c r="O490" t="s">
        <v>1317</v>
      </c>
    </row>
    <row r="491" spans="1:15" ht="12.75">
      <c r="A491" s="15">
        <v>490</v>
      </c>
      <c r="B491" s="15">
        <v>757</v>
      </c>
      <c r="C491" s="15" t="s">
        <v>932</v>
      </c>
      <c r="D491" s="15" t="s">
        <v>1470</v>
      </c>
      <c r="E491" s="15" t="s">
        <v>1307</v>
      </c>
      <c r="F491" s="16">
        <v>0.07817129629629631</v>
      </c>
      <c r="G491" s="16">
        <v>0.014884259259259259</v>
      </c>
      <c r="H491" s="17">
        <v>534</v>
      </c>
      <c r="I491" s="16">
        <v>0.0035648148148148154</v>
      </c>
      <c r="J491" s="16">
        <v>0.03833333333333334</v>
      </c>
      <c r="K491" s="17">
        <v>398</v>
      </c>
      <c r="L491" s="16">
        <v>0.0020601851851851853</v>
      </c>
      <c r="M491" s="16">
        <v>0.01934027777777778</v>
      </c>
      <c r="N491" s="17">
        <v>519</v>
      </c>
      <c r="O491" t="s">
        <v>1317</v>
      </c>
    </row>
    <row r="492" spans="1:15" ht="12.75">
      <c r="A492" s="15">
        <v>491</v>
      </c>
      <c r="B492" s="15">
        <v>265</v>
      </c>
      <c r="C492" s="15" t="s">
        <v>933</v>
      </c>
      <c r="D492" s="15" t="s">
        <v>2525</v>
      </c>
      <c r="E492" s="15" t="s">
        <v>1548</v>
      </c>
      <c r="F492" s="16">
        <v>0.07822916666666667</v>
      </c>
      <c r="G492" s="16">
        <v>0.014201388888888888</v>
      </c>
      <c r="H492" s="17">
        <v>420</v>
      </c>
      <c r="I492" s="16">
        <v>0.002685185185185185</v>
      </c>
      <c r="J492" s="16">
        <v>0.03921296296296296</v>
      </c>
      <c r="K492" s="17">
        <v>443</v>
      </c>
      <c r="L492" s="16">
        <v>0.0019328703703703704</v>
      </c>
      <c r="M492" s="16">
        <v>0.020196759259259258</v>
      </c>
      <c r="N492" s="17">
        <v>603</v>
      </c>
      <c r="O492" t="s">
        <v>1317</v>
      </c>
    </row>
    <row r="493" spans="1:15" ht="12.75">
      <c r="A493" s="15">
        <v>492</v>
      </c>
      <c r="B493" s="15">
        <v>480</v>
      </c>
      <c r="C493" s="15" t="s">
        <v>303</v>
      </c>
      <c r="D493" s="15" t="s">
        <v>1671</v>
      </c>
      <c r="E493" s="15" t="s">
        <v>1307</v>
      </c>
      <c r="F493" s="16">
        <v>0.07822916666666667</v>
      </c>
      <c r="G493" s="16">
        <v>0.015104166666666667</v>
      </c>
      <c r="H493" s="17">
        <v>565</v>
      </c>
      <c r="I493" s="16">
        <v>0.002800925925925926</v>
      </c>
      <c r="J493" s="16">
        <v>0.03795138888888889</v>
      </c>
      <c r="K493" s="17">
        <v>374</v>
      </c>
      <c r="L493" s="16">
        <v>0.002025462962962963</v>
      </c>
      <c r="M493" s="16">
        <v>0.020335648148148148</v>
      </c>
      <c r="N493" s="17">
        <v>619</v>
      </c>
      <c r="O493" t="s">
        <v>1317</v>
      </c>
    </row>
    <row r="494" spans="1:15" ht="12.75">
      <c r="A494" s="15">
        <v>493</v>
      </c>
      <c r="B494" s="15">
        <v>479</v>
      </c>
      <c r="C494" s="15" t="s">
        <v>934</v>
      </c>
      <c r="D494" s="15" t="s">
        <v>1810</v>
      </c>
      <c r="E494" s="15" t="s">
        <v>1351</v>
      </c>
      <c r="F494" s="16">
        <v>0.07824074074074074</v>
      </c>
      <c r="G494" s="16">
        <v>0.01554398148148148</v>
      </c>
      <c r="H494" s="17">
        <v>625</v>
      </c>
      <c r="I494" s="16">
        <v>0.002939814814814815</v>
      </c>
      <c r="J494" s="16">
        <v>0.03902777777777778</v>
      </c>
      <c r="K494" s="17">
        <v>434</v>
      </c>
      <c r="L494" s="16">
        <v>0.0016319444444444445</v>
      </c>
      <c r="M494" s="16">
        <v>0.019085648148148147</v>
      </c>
      <c r="N494" s="17">
        <v>494</v>
      </c>
      <c r="O494" t="s">
        <v>1317</v>
      </c>
    </row>
    <row r="495" spans="1:15" ht="12.75">
      <c r="A495" s="15">
        <v>494</v>
      </c>
      <c r="B495" s="15">
        <v>319</v>
      </c>
      <c r="C495" s="15" t="s">
        <v>935</v>
      </c>
      <c r="D495" s="15" t="s">
        <v>936</v>
      </c>
      <c r="E495" s="15" t="s">
        <v>513</v>
      </c>
      <c r="F495" s="16">
        <v>0.07832175925925926</v>
      </c>
      <c r="G495" s="16">
        <v>0.013680555555555555</v>
      </c>
      <c r="H495" s="17">
        <v>328</v>
      </c>
      <c r="I495" s="16">
        <v>0.0020601851851851853</v>
      </c>
      <c r="J495" s="16">
        <v>0.0405787037037037</v>
      </c>
      <c r="K495" s="17">
        <v>521</v>
      </c>
      <c r="L495" s="16">
        <v>0.0015162037037037036</v>
      </c>
      <c r="M495" s="16">
        <v>0.020497685185185185</v>
      </c>
      <c r="N495" s="17">
        <v>637</v>
      </c>
      <c r="O495" t="s">
        <v>2111</v>
      </c>
    </row>
    <row r="496" spans="1:15" ht="12.75">
      <c r="A496" s="15">
        <v>495</v>
      </c>
      <c r="B496" s="15">
        <v>645</v>
      </c>
      <c r="C496" s="15" t="s">
        <v>880</v>
      </c>
      <c r="D496" s="15" t="s">
        <v>1971</v>
      </c>
      <c r="E496" s="15" t="s">
        <v>1359</v>
      </c>
      <c r="F496" s="16">
        <v>0.07832175925925926</v>
      </c>
      <c r="G496" s="16">
        <v>0.015439814814814816</v>
      </c>
      <c r="H496" s="17">
        <v>602</v>
      </c>
      <c r="I496" s="16">
        <v>0.0024421296296296296</v>
      </c>
      <c r="J496" s="16">
        <v>0.0375462962962963</v>
      </c>
      <c r="K496" s="17">
        <v>356</v>
      </c>
      <c r="L496" s="16">
        <v>0.001689814814814815</v>
      </c>
      <c r="M496" s="16">
        <v>0.021203703703703707</v>
      </c>
      <c r="N496" s="17">
        <v>689</v>
      </c>
      <c r="O496" t="s">
        <v>1317</v>
      </c>
    </row>
    <row r="497" spans="1:15" ht="12.75">
      <c r="A497" s="15">
        <v>496</v>
      </c>
      <c r="B497" s="15">
        <v>1045</v>
      </c>
      <c r="C497" s="15" t="s">
        <v>2997</v>
      </c>
      <c r="D497" s="15" t="s">
        <v>937</v>
      </c>
      <c r="E497" s="15" t="s">
        <v>1307</v>
      </c>
      <c r="F497" s="16">
        <v>0.07836805555555555</v>
      </c>
      <c r="G497" s="16">
        <v>0.014571759259259258</v>
      </c>
      <c r="H497" s="17">
        <v>490</v>
      </c>
      <c r="I497" s="16">
        <v>0.003483796296296296</v>
      </c>
      <c r="J497" s="16">
        <v>0.03775462962962963</v>
      </c>
      <c r="K497" s="17">
        <v>363</v>
      </c>
      <c r="L497" s="16">
        <v>0.0020370370370370373</v>
      </c>
      <c r="M497" s="16">
        <v>0.020532407407407405</v>
      </c>
      <c r="N497" s="17">
        <v>641</v>
      </c>
      <c r="O497" t="s">
        <v>1317</v>
      </c>
    </row>
    <row r="498" spans="1:15" ht="12.75">
      <c r="A498" s="15">
        <v>497</v>
      </c>
      <c r="B498" s="15">
        <v>533</v>
      </c>
      <c r="C498" s="15" t="s">
        <v>938</v>
      </c>
      <c r="D498" s="15" t="s">
        <v>939</v>
      </c>
      <c r="E498" s="15" t="s">
        <v>1351</v>
      </c>
      <c r="F498" s="16">
        <v>0.07837962962962963</v>
      </c>
      <c r="G498" s="16">
        <v>0.0165625</v>
      </c>
      <c r="H498" s="17">
        <v>724</v>
      </c>
      <c r="I498" s="16">
        <v>0.0035648148148148154</v>
      </c>
      <c r="J498" s="16">
        <v>0.033402777777777774</v>
      </c>
      <c r="K498" s="17">
        <v>115</v>
      </c>
      <c r="L498" s="16">
        <v>0.002615740740740741</v>
      </c>
      <c r="M498" s="16">
        <v>0.02224537037037037</v>
      </c>
      <c r="N498" s="17">
        <v>747</v>
      </c>
      <c r="O498" t="s">
        <v>1317</v>
      </c>
    </row>
    <row r="499" spans="1:15" ht="12.75">
      <c r="A499" s="15">
        <v>498</v>
      </c>
      <c r="B499" s="15">
        <v>61</v>
      </c>
      <c r="C499" s="15" t="s">
        <v>2641</v>
      </c>
      <c r="D499" s="15" t="s">
        <v>940</v>
      </c>
      <c r="E499" s="15" t="s">
        <v>1548</v>
      </c>
      <c r="F499" s="16">
        <v>0.07840277777777778</v>
      </c>
      <c r="G499" s="16">
        <v>0.014085648148148151</v>
      </c>
      <c r="H499" s="17">
        <v>397</v>
      </c>
      <c r="I499" s="16">
        <v>0.0016435185185185183</v>
      </c>
      <c r="J499" s="16">
        <v>0.041678240740740745</v>
      </c>
      <c r="K499" s="17">
        <v>556</v>
      </c>
      <c r="L499" s="16">
        <v>0.0013078703703703705</v>
      </c>
      <c r="M499" s="16">
        <v>0.0196875</v>
      </c>
      <c r="N499" s="17">
        <v>560</v>
      </c>
      <c r="O499" t="s">
        <v>1317</v>
      </c>
    </row>
    <row r="500" spans="1:15" ht="12.75">
      <c r="A500" s="15">
        <v>499</v>
      </c>
      <c r="B500" s="15">
        <v>175</v>
      </c>
      <c r="C500" s="15" t="s">
        <v>941</v>
      </c>
      <c r="D500" s="15" t="s">
        <v>942</v>
      </c>
      <c r="E500" s="15" t="s">
        <v>1548</v>
      </c>
      <c r="F500" s="16">
        <v>0.07840277777777778</v>
      </c>
      <c r="G500" s="16">
        <v>0.015023148148148148</v>
      </c>
      <c r="H500" s="17">
        <v>550</v>
      </c>
      <c r="I500" s="16">
        <v>0.003043981481481482</v>
      </c>
      <c r="J500" s="16">
        <v>0.038287037037037036</v>
      </c>
      <c r="K500" s="17">
        <v>394</v>
      </c>
      <c r="L500" s="16">
        <v>0.001689814814814815</v>
      </c>
      <c r="M500" s="16">
        <v>0.020358796296296295</v>
      </c>
      <c r="N500" s="17">
        <v>621</v>
      </c>
      <c r="O500" t="s">
        <v>1317</v>
      </c>
    </row>
    <row r="501" spans="1:15" ht="12.75">
      <c r="A501" s="15">
        <v>500</v>
      </c>
      <c r="B501" s="15">
        <v>315</v>
      </c>
      <c r="C501" s="15" t="s">
        <v>1489</v>
      </c>
      <c r="D501" s="15" t="s">
        <v>555</v>
      </c>
      <c r="E501" s="15" t="s">
        <v>1606</v>
      </c>
      <c r="F501" s="16">
        <v>0.0784375</v>
      </c>
      <c r="G501" s="16">
        <v>0.014745370370370372</v>
      </c>
      <c r="H501" s="17">
        <v>515</v>
      </c>
      <c r="I501" s="16">
        <v>0.0032407407407407406</v>
      </c>
      <c r="J501" s="16">
        <v>0.038738425925925926</v>
      </c>
      <c r="K501" s="17">
        <v>423</v>
      </c>
      <c r="L501" s="16">
        <v>0.0016550925925925926</v>
      </c>
      <c r="M501" s="16">
        <v>0.02005787037037037</v>
      </c>
      <c r="N501" s="17">
        <v>588</v>
      </c>
      <c r="O501" t="s">
        <v>1483</v>
      </c>
    </row>
    <row r="502" spans="1:15" ht="12.75">
      <c r="A502" s="15">
        <v>501</v>
      </c>
      <c r="B502" s="15">
        <v>227</v>
      </c>
      <c r="C502" s="15" t="s">
        <v>1489</v>
      </c>
      <c r="D502" s="15" t="s">
        <v>1781</v>
      </c>
      <c r="E502" s="15" t="s">
        <v>1606</v>
      </c>
      <c r="F502" s="16">
        <v>0.07844907407407407</v>
      </c>
      <c r="G502" s="16">
        <v>0.014745370370370372</v>
      </c>
      <c r="H502" s="17">
        <v>516</v>
      </c>
      <c r="I502" s="16">
        <v>0.0032407407407407406</v>
      </c>
      <c r="J502" s="16">
        <v>0.03872685185185185</v>
      </c>
      <c r="K502" s="17">
        <v>422</v>
      </c>
      <c r="L502" s="16">
        <v>0.0016666666666666668</v>
      </c>
      <c r="M502" s="16">
        <v>0.02005787037037037</v>
      </c>
      <c r="N502" s="17">
        <v>587</v>
      </c>
      <c r="O502" t="s">
        <v>1317</v>
      </c>
    </row>
    <row r="503" spans="1:15" ht="12.75">
      <c r="A503" s="15">
        <v>502</v>
      </c>
      <c r="B503" s="15">
        <v>66</v>
      </c>
      <c r="C503" s="15" t="s">
        <v>943</v>
      </c>
      <c r="D503" s="15" t="s">
        <v>944</v>
      </c>
      <c r="E503" s="15" t="s">
        <v>1851</v>
      </c>
      <c r="F503" s="16">
        <v>0.07850694444444445</v>
      </c>
      <c r="G503" s="16">
        <v>0.015162037037037036</v>
      </c>
      <c r="H503" s="17">
        <v>577</v>
      </c>
      <c r="I503" s="16">
        <v>0.003159722222222222</v>
      </c>
      <c r="J503" s="16">
        <v>0.03881944444444444</v>
      </c>
      <c r="K503" s="17">
        <v>425</v>
      </c>
      <c r="L503" s="16">
        <v>0.0014351851851851854</v>
      </c>
      <c r="M503" s="16">
        <v>0.019918981481481482</v>
      </c>
      <c r="N503" s="17">
        <v>580</v>
      </c>
      <c r="O503" t="s">
        <v>1317</v>
      </c>
    </row>
    <row r="504" spans="1:15" ht="12.75">
      <c r="A504" s="15">
        <v>503</v>
      </c>
      <c r="B504" s="15">
        <v>751</v>
      </c>
      <c r="C504" s="15" t="s">
        <v>945</v>
      </c>
      <c r="D504" s="15" t="s">
        <v>1464</v>
      </c>
      <c r="E504" s="15" t="s">
        <v>1307</v>
      </c>
      <c r="F504" s="16">
        <v>0.0785300925925926</v>
      </c>
      <c r="G504" s="16">
        <v>0.014328703703703703</v>
      </c>
      <c r="H504" s="17">
        <v>447</v>
      </c>
      <c r="I504" s="16">
        <v>0.0030555555555555557</v>
      </c>
      <c r="J504" s="16">
        <v>0.03961805555555555</v>
      </c>
      <c r="K504" s="17">
        <v>473</v>
      </c>
      <c r="L504" s="16">
        <v>0.0019560185185185184</v>
      </c>
      <c r="M504" s="16">
        <v>0.019571759259259257</v>
      </c>
      <c r="N504" s="17">
        <v>547</v>
      </c>
      <c r="O504" t="s">
        <v>1317</v>
      </c>
    </row>
    <row r="505" spans="1:15" ht="12.75">
      <c r="A505" s="15">
        <v>504</v>
      </c>
      <c r="B505" s="15">
        <v>22</v>
      </c>
      <c r="C505" s="15" t="s">
        <v>946</v>
      </c>
      <c r="D505" s="15" t="s">
        <v>855</v>
      </c>
      <c r="E505" s="15" t="s">
        <v>1548</v>
      </c>
      <c r="F505" s="16">
        <v>0.07864583333333333</v>
      </c>
      <c r="G505" s="16">
        <v>0.015601851851851851</v>
      </c>
      <c r="H505" s="17">
        <v>633</v>
      </c>
      <c r="I505" s="16">
        <v>0.002789351851851852</v>
      </c>
      <c r="J505" s="16">
        <v>0.03928240740740741</v>
      </c>
      <c r="K505" s="17">
        <v>449</v>
      </c>
      <c r="L505" s="16">
        <v>0.0011226851851851851</v>
      </c>
      <c r="M505" s="16">
        <v>0.019837962962962963</v>
      </c>
      <c r="N505" s="17">
        <v>571</v>
      </c>
      <c r="O505" t="s">
        <v>1626</v>
      </c>
    </row>
    <row r="506" spans="1:15" ht="12.75">
      <c r="A506" s="15">
        <v>505</v>
      </c>
      <c r="B506" s="15">
        <v>1054</v>
      </c>
      <c r="C506" s="15" t="s">
        <v>947</v>
      </c>
      <c r="D506" s="15" t="s">
        <v>1355</v>
      </c>
      <c r="E506" s="15" t="s">
        <v>1359</v>
      </c>
      <c r="F506" s="16">
        <v>0.07873842592592593</v>
      </c>
      <c r="G506" s="16">
        <v>0.015150462962962963</v>
      </c>
      <c r="H506" s="17">
        <v>574</v>
      </c>
      <c r="I506" s="16">
        <v>0.0032175925925925926</v>
      </c>
      <c r="J506" s="16">
        <v>0.03920138888888889</v>
      </c>
      <c r="K506" s="17">
        <v>442</v>
      </c>
      <c r="L506" s="16">
        <v>0.0021296296296296298</v>
      </c>
      <c r="M506" s="16">
        <v>0.019039351851851852</v>
      </c>
      <c r="N506" s="17">
        <v>487</v>
      </c>
      <c r="O506" t="s">
        <v>1317</v>
      </c>
    </row>
    <row r="507" spans="1:15" ht="12.75">
      <c r="A507" s="15">
        <v>506</v>
      </c>
      <c r="B507" s="15">
        <v>963</v>
      </c>
      <c r="C507" s="15" t="s">
        <v>948</v>
      </c>
      <c r="D507" s="15" t="s">
        <v>1564</v>
      </c>
      <c r="E507" s="15" t="s">
        <v>1351</v>
      </c>
      <c r="F507" s="16">
        <v>0.07876157407407407</v>
      </c>
      <c r="G507" s="16">
        <v>0.018831018518518518</v>
      </c>
      <c r="H507" s="17">
        <v>808</v>
      </c>
      <c r="I507" s="16">
        <v>0.002893518518518519</v>
      </c>
      <c r="J507" s="16">
        <v>0.03833333333333334</v>
      </c>
      <c r="K507" s="17">
        <v>399</v>
      </c>
      <c r="L507" s="16">
        <v>0.0021296296296296298</v>
      </c>
      <c r="M507" s="16">
        <v>0.016574074074074074</v>
      </c>
      <c r="N507" s="17">
        <v>198</v>
      </c>
      <c r="O507" t="s">
        <v>1317</v>
      </c>
    </row>
    <row r="508" spans="1:15" ht="12.75">
      <c r="A508" s="15">
        <v>507</v>
      </c>
      <c r="B508" s="15">
        <v>906</v>
      </c>
      <c r="C508" s="15" t="s">
        <v>949</v>
      </c>
      <c r="D508" s="15" t="s">
        <v>1684</v>
      </c>
      <c r="E508" s="15" t="s">
        <v>1359</v>
      </c>
      <c r="F508" s="16">
        <v>0.07891203703703703</v>
      </c>
      <c r="G508" s="16">
        <v>0.015810185185185184</v>
      </c>
      <c r="H508" s="17">
        <v>660</v>
      </c>
      <c r="I508" s="16">
        <v>0.003148148148148148</v>
      </c>
      <c r="J508" s="16">
        <v>0.03829861111111111</v>
      </c>
      <c r="K508" s="17">
        <v>395</v>
      </c>
      <c r="L508" s="16">
        <v>0.0020717592592592593</v>
      </c>
      <c r="M508" s="16">
        <v>0.019571759259259257</v>
      </c>
      <c r="N508" s="17">
        <v>546</v>
      </c>
      <c r="O508" t="s">
        <v>1317</v>
      </c>
    </row>
    <row r="509" spans="1:15" ht="12.75">
      <c r="A509" s="15">
        <v>508</v>
      </c>
      <c r="B509" s="15">
        <v>226</v>
      </c>
      <c r="C509" s="15" t="s">
        <v>950</v>
      </c>
      <c r="D509" s="15" t="s">
        <v>2469</v>
      </c>
      <c r="E509" s="15" t="s">
        <v>1548</v>
      </c>
      <c r="F509" s="16">
        <v>0.07892361111111111</v>
      </c>
      <c r="G509" s="16">
        <v>0.01347222222222222</v>
      </c>
      <c r="H509" s="17">
        <v>290</v>
      </c>
      <c r="I509" s="16">
        <v>0.0023032407407407407</v>
      </c>
      <c r="J509" s="16">
        <v>0.04321759259259259</v>
      </c>
      <c r="K509" s="17">
        <v>595</v>
      </c>
      <c r="L509" s="16">
        <v>0.0010879629629629629</v>
      </c>
      <c r="M509" s="16">
        <v>0.01884259259259259</v>
      </c>
      <c r="N509" s="17">
        <v>459</v>
      </c>
      <c r="O509" t="s">
        <v>1317</v>
      </c>
    </row>
    <row r="510" spans="1:15" ht="12.75">
      <c r="A510" s="15">
        <v>509</v>
      </c>
      <c r="B510" s="15">
        <v>905</v>
      </c>
      <c r="C510" s="15" t="s">
        <v>951</v>
      </c>
      <c r="D510" s="15" t="s">
        <v>2271</v>
      </c>
      <c r="E510" s="15" t="s">
        <v>1359</v>
      </c>
      <c r="F510" s="16">
        <v>0.07893518518518518</v>
      </c>
      <c r="G510" s="16">
        <v>0.01582175925925926</v>
      </c>
      <c r="H510" s="17">
        <v>662</v>
      </c>
      <c r="I510" s="16">
        <v>0.003148148148148148</v>
      </c>
      <c r="J510" s="16">
        <v>0.03869212962962963</v>
      </c>
      <c r="K510" s="17">
        <v>419</v>
      </c>
      <c r="L510" s="16">
        <v>0.0016666666666666668</v>
      </c>
      <c r="M510" s="16">
        <v>0.019594907407407405</v>
      </c>
      <c r="N510" s="17">
        <v>552</v>
      </c>
      <c r="O510" t="s">
        <v>1317</v>
      </c>
    </row>
    <row r="511" spans="1:15" ht="12.75">
      <c r="A511" s="15">
        <v>510</v>
      </c>
      <c r="B511" s="15">
        <v>983</v>
      </c>
      <c r="C511" s="15" t="s">
        <v>2441</v>
      </c>
      <c r="D511" s="15" t="s">
        <v>1409</v>
      </c>
      <c r="E511" s="15" t="s">
        <v>1359</v>
      </c>
      <c r="F511" s="16">
        <v>0.07895833333333334</v>
      </c>
      <c r="G511" s="16">
        <v>0.014618055555555556</v>
      </c>
      <c r="H511" s="17">
        <v>498</v>
      </c>
      <c r="I511" s="16">
        <v>0.00462962962962963</v>
      </c>
      <c r="J511" s="16">
        <v>0.037627314814814815</v>
      </c>
      <c r="K511" s="17">
        <v>359</v>
      </c>
      <c r="L511" s="16">
        <v>0.002685185185185185</v>
      </c>
      <c r="M511" s="16">
        <v>0.019398148148148147</v>
      </c>
      <c r="N511" s="17">
        <v>526</v>
      </c>
      <c r="O511" t="s">
        <v>1317</v>
      </c>
    </row>
    <row r="512" spans="1:15" ht="12.75">
      <c r="A512" s="15">
        <v>511</v>
      </c>
      <c r="B512" s="15">
        <v>638</v>
      </c>
      <c r="C512" s="15" t="s">
        <v>952</v>
      </c>
      <c r="D512" s="15" t="s">
        <v>1321</v>
      </c>
      <c r="E512" s="15" t="s">
        <v>1307</v>
      </c>
      <c r="F512" s="16">
        <v>0.07895833333333334</v>
      </c>
      <c r="G512" s="16">
        <v>0.015324074074074073</v>
      </c>
      <c r="H512" s="17">
        <v>591</v>
      </c>
      <c r="I512" s="16">
        <v>0.00369212962962963</v>
      </c>
      <c r="J512" s="16">
        <v>0.04023148148148148</v>
      </c>
      <c r="K512" s="17">
        <v>500</v>
      </c>
      <c r="L512" s="16">
        <v>0.0020601851851851853</v>
      </c>
      <c r="M512" s="16">
        <v>0.01765046296296296</v>
      </c>
      <c r="N512" s="17">
        <v>306</v>
      </c>
      <c r="O512" t="s">
        <v>1317</v>
      </c>
    </row>
    <row r="513" spans="1:15" ht="12.75">
      <c r="A513" s="15">
        <v>512</v>
      </c>
      <c r="B513" s="15">
        <v>214</v>
      </c>
      <c r="C513" s="15" t="s">
        <v>953</v>
      </c>
      <c r="D513" s="15" t="s">
        <v>2460</v>
      </c>
      <c r="E513" s="15" t="s">
        <v>1548</v>
      </c>
      <c r="F513" s="16">
        <v>0.0789699074074074</v>
      </c>
      <c r="G513" s="16">
        <v>0.013171296296296294</v>
      </c>
      <c r="H513" s="17">
        <v>228</v>
      </c>
      <c r="I513" s="16">
        <v>0.003275462962962963</v>
      </c>
      <c r="J513" s="16">
        <v>0.043645833333333335</v>
      </c>
      <c r="K513" s="17">
        <v>609</v>
      </c>
      <c r="L513" s="16">
        <v>0.0015277777777777779</v>
      </c>
      <c r="M513" s="16">
        <v>0.01734953703703704</v>
      </c>
      <c r="N513" s="17">
        <v>274</v>
      </c>
      <c r="O513" t="s">
        <v>1317</v>
      </c>
    </row>
    <row r="514" spans="1:15" ht="12.75">
      <c r="A514" s="15">
        <v>513</v>
      </c>
      <c r="B514" s="15">
        <v>101</v>
      </c>
      <c r="C514" s="15" t="s">
        <v>832</v>
      </c>
      <c r="D514" s="15" t="s">
        <v>954</v>
      </c>
      <c r="E514" s="15" t="s">
        <v>1548</v>
      </c>
      <c r="F514" s="16">
        <v>0.07898148148148149</v>
      </c>
      <c r="G514" s="16">
        <v>0.014884259259259259</v>
      </c>
      <c r="H514" s="17">
        <v>535</v>
      </c>
      <c r="I514" s="16">
        <v>0.0021064814814814813</v>
      </c>
      <c r="J514" s="16">
        <v>0.040046296296296295</v>
      </c>
      <c r="K514" s="17">
        <v>493</v>
      </c>
      <c r="L514" s="16">
        <v>0.0011342592592592591</v>
      </c>
      <c r="M514" s="16">
        <v>0.020810185185185185</v>
      </c>
      <c r="N514" s="17">
        <v>663</v>
      </c>
      <c r="O514" t="s">
        <v>1317</v>
      </c>
    </row>
    <row r="515" spans="1:15" ht="12.75">
      <c r="A515" s="15">
        <v>514</v>
      </c>
      <c r="B515" s="15">
        <v>309</v>
      </c>
      <c r="C515" s="15" t="s">
        <v>766</v>
      </c>
      <c r="D515" s="15" t="s">
        <v>2284</v>
      </c>
      <c r="E515" s="15" t="s">
        <v>1606</v>
      </c>
      <c r="F515" s="16">
        <v>0.07898148148148149</v>
      </c>
      <c r="G515" s="16">
        <v>0.014571759259259258</v>
      </c>
      <c r="H515" s="17">
        <v>491</v>
      </c>
      <c r="I515" s="16">
        <v>0.002685185185185185</v>
      </c>
      <c r="J515" s="16">
        <v>0.039942129629629626</v>
      </c>
      <c r="K515" s="17">
        <v>489</v>
      </c>
      <c r="L515" s="16">
        <v>0.0016550925925925926</v>
      </c>
      <c r="M515" s="16">
        <v>0.020127314814814817</v>
      </c>
      <c r="N515" s="17">
        <v>598</v>
      </c>
      <c r="O515" t="s">
        <v>1327</v>
      </c>
    </row>
    <row r="516" spans="1:15" ht="12.75">
      <c r="A516" s="15">
        <v>515</v>
      </c>
      <c r="B516" s="15">
        <v>58</v>
      </c>
      <c r="C516" s="15" t="s">
        <v>75</v>
      </c>
      <c r="D516" s="15" t="s">
        <v>2460</v>
      </c>
      <c r="E516" s="15" t="s">
        <v>1548</v>
      </c>
      <c r="F516" s="16">
        <v>0.0790162037037037</v>
      </c>
      <c r="G516" s="16">
        <v>0.01539351851851852</v>
      </c>
      <c r="H516" s="17">
        <v>597</v>
      </c>
      <c r="I516" s="16">
        <v>0.002511574074074074</v>
      </c>
      <c r="J516" s="16">
        <v>0.03936342592592592</v>
      </c>
      <c r="K516" s="17">
        <v>453</v>
      </c>
      <c r="L516" s="16">
        <v>0.0016666666666666668</v>
      </c>
      <c r="M516" s="16">
        <v>0.020092592592592592</v>
      </c>
      <c r="N516" s="17">
        <v>592</v>
      </c>
      <c r="O516" t="s">
        <v>1317</v>
      </c>
    </row>
    <row r="517" spans="1:15" ht="12.75">
      <c r="A517" s="15">
        <v>516</v>
      </c>
      <c r="B517" s="15">
        <v>484</v>
      </c>
      <c r="C517" s="15" t="s">
        <v>955</v>
      </c>
      <c r="D517" s="15" t="s">
        <v>1335</v>
      </c>
      <c r="E517" s="15" t="s">
        <v>1359</v>
      </c>
      <c r="F517" s="16">
        <v>0.07909722222222222</v>
      </c>
      <c r="G517" s="16">
        <v>0.016550925925925924</v>
      </c>
      <c r="H517" s="17">
        <v>722</v>
      </c>
      <c r="I517" s="16">
        <v>0.0036111111111111114</v>
      </c>
      <c r="J517" s="16">
        <v>0.03631944444444444</v>
      </c>
      <c r="K517" s="17">
        <v>283</v>
      </c>
      <c r="L517" s="16">
        <v>0.0032870370370370367</v>
      </c>
      <c r="M517" s="16">
        <v>0.01931712962962963</v>
      </c>
      <c r="N517" s="17">
        <v>515</v>
      </c>
      <c r="O517" t="s">
        <v>1317</v>
      </c>
    </row>
    <row r="518" spans="1:15" ht="12.75">
      <c r="A518" s="15">
        <v>517</v>
      </c>
      <c r="B518" s="15">
        <v>446</v>
      </c>
      <c r="C518" s="15" t="s">
        <v>956</v>
      </c>
      <c r="D518" s="15" t="s">
        <v>1504</v>
      </c>
      <c r="E518" s="15" t="s">
        <v>1307</v>
      </c>
      <c r="F518" s="16">
        <v>0.07913194444444445</v>
      </c>
      <c r="G518" s="16">
        <v>0.013541666666666667</v>
      </c>
      <c r="H518" s="17">
        <v>303</v>
      </c>
      <c r="I518" s="16">
        <v>0.003472222222222222</v>
      </c>
      <c r="J518" s="16">
        <v>0.04190972222222222</v>
      </c>
      <c r="K518" s="17">
        <v>563</v>
      </c>
      <c r="L518" s="16">
        <v>0.0014814814814814814</v>
      </c>
      <c r="M518" s="16">
        <v>0.018738425925925926</v>
      </c>
      <c r="N518" s="17">
        <v>446</v>
      </c>
      <c r="O518" t="s">
        <v>1317</v>
      </c>
    </row>
    <row r="519" spans="1:15" ht="12.75">
      <c r="A519" s="15">
        <v>518</v>
      </c>
      <c r="B519" s="15">
        <v>1069</v>
      </c>
      <c r="C519" s="15" t="s">
        <v>2652</v>
      </c>
      <c r="D519" s="15" t="s">
        <v>2413</v>
      </c>
      <c r="E519" s="15" t="s">
        <v>1359</v>
      </c>
      <c r="F519" s="16">
        <v>0.07915509259259258</v>
      </c>
      <c r="G519" s="16">
        <v>0.012789351851851852</v>
      </c>
      <c r="H519" s="17">
        <v>188</v>
      </c>
      <c r="I519" s="16">
        <v>0.0020949074074074073</v>
      </c>
      <c r="J519" s="16">
        <v>0.03826388888888889</v>
      </c>
      <c r="K519" s="17">
        <v>392</v>
      </c>
      <c r="L519" s="16">
        <v>0.0025</v>
      </c>
      <c r="M519" s="16">
        <v>0.023506944444444445</v>
      </c>
      <c r="N519" s="17">
        <v>785</v>
      </c>
      <c r="O519" t="s">
        <v>1533</v>
      </c>
    </row>
    <row r="520" spans="1:15" ht="12.75">
      <c r="A520" s="15">
        <v>519</v>
      </c>
      <c r="B520" s="15">
        <v>794</v>
      </c>
      <c r="C520" s="15" t="s">
        <v>957</v>
      </c>
      <c r="D520" s="15" t="s">
        <v>1383</v>
      </c>
      <c r="E520" s="15" t="s">
        <v>439</v>
      </c>
      <c r="F520" s="16">
        <v>0.07920138888888889</v>
      </c>
      <c r="G520" s="16">
        <v>0.017037037037037038</v>
      </c>
      <c r="H520" s="17">
        <v>751</v>
      </c>
      <c r="I520" s="16">
        <v>0.002997685185185185</v>
      </c>
      <c r="J520" s="16">
        <v>0.040949074074074075</v>
      </c>
      <c r="K520" s="17">
        <v>539</v>
      </c>
      <c r="L520" s="16">
        <v>0.0012037037037037038</v>
      </c>
      <c r="M520" s="16">
        <v>0.017013888888888887</v>
      </c>
      <c r="N520" s="17">
        <v>243</v>
      </c>
      <c r="O520" t="s">
        <v>1317</v>
      </c>
    </row>
    <row r="521" spans="1:15" ht="12.75">
      <c r="A521" s="15">
        <v>520</v>
      </c>
      <c r="B521" s="15">
        <v>363</v>
      </c>
      <c r="C521" s="15" t="s">
        <v>958</v>
      </c>
      <c r="D521" s="15" t="s">
        <v>2462</v>
      </c>
      <c r="E521" s="15" t="s">
        <v>1307</v>
      </c>
      <c r="F521" s="16">
        <v>0.07923611111111112</v>
      </c>
      <c r="G521" s="16">
        <v>0.014479166666666668</v>
      </c>
      <c r="H521" s="17">
        <v>478</v>
      </c>
      <c r="I521" s="16">
        <v>0.002962962962962963</v>
      </c>
      <c r="J521" s="16">
        <v>0.038969907407407404</v>
      </c>
      <c r="K521" s="17">
        <v>432</v>
      </c>
      <c r="L521" s="16">
        <v>0.001365740740740741</v>
      </c>
      <c r="M521" s="16">
        <v>0.02144675925925926</v>
      </c>
      <c r="N521" s="17">
        <v>699</v>
      </c>
      <c r="O521" t="s">
        <v>959</v>
      </c>
    </row>
    <row r="522" spans="1:15" ht="12.75">
      <c r="A522" s="15">
        <v>521</v>
      </c>
      <c r="B522" s="15">
        <v>305</v>
      </c>
      <c r="C522" s="15" t="s">
        <v>960</v>
      </c>
      <c r="D522" s="15" t="s">
        <v>1781</v>
      </c>
      <c r="E522" s="15" t="s">
        <v>1548</v>
      </c>
      <c r="F522" s="16">
        <v>0.07924768518518518</v>
      </c>
      <c r="G522" s="16">
        <v>0.013703703703703704</v>
      </c>
      <c r="H522" s="17">
        <v>334</v>
      </c>
      <c r="I522" s="16">
        <v>0.0023032407407407407</v>
      </c>
      <c r="J522" s="16">
        <v>0.04179398148148148</v>
      </c>
      <c r="K522" s="17">
        <v>560</v>
      </c>
      <c r="L522" s="16">
        <v>0.0019444444444444442</v>
      </c>
      <c r="M522" s="16">
        <v>0.019490740740740743</v>
      </c>
      <c r="N522" s="17">
        <v>538</v>
      </c>
      <c r="O522" t="s">
        <v>829</v>
      </c>
    </row>
    <row r="523" spans="1:15" ht="12.75">
      <c r="A523" s="15">
        <v>522</v>
      </c>
      <c r="B523" s="15">
        <v>621</v>
      </c>
      <c r="C523" s="15" t="s">
        <v>323</v>
      </c>
      <c r="D523" s="15" t="s">
        <v>1321</v>
      </c>
      <c r="E523" s="15" t="s">
        <v>1307</v>
      </c>
      <c r="F523" s="16">
        <v>0.07927083333333333</v>
      </c>
      <c r="G523" s="16">
        <v>0.016168981481481482</v>
      </c>
      <c r="H523" s="17">
        <v>692</v>
      </c>
      <c r="I523" s="16">
        <v>0.0024305555555555556</v>
      </c>
      <c r="J523" s="16">
        <v>0.03993055555555556</v>
      </c>
      <c r="K523" s="17">
        <v>487</v>
      </c>
      <c r="L523" s="16">
        <v>0.0018518518518518517</v>
      </c>
      <c r="M523" s="16">
        <v>0.018877314814814816</v>
      </c>
      <c r="N523" s="17">
        <v>467</v>
      </c>
      <c r="O523" t="s">
        <v>1317</v>
      </c>
    </row>
    <row r="524" spans="1:15" ht="12.75">
      <c r="A524" s="15">
        <v>523</v>
      </c>
      <c r="B524" s="15">
        <v>961</v>
      </c>
      <c r="C524" s="15" t="s">
        <v>775</v>
      </c>
      <c r="D524" s="15" t="s">
        <v>599</v>
      </c>
      <c r="E524" s="15" t="s">
        <v>1359</v>
      </c>
      <c r="F524" s="16">
        <v>0.07927083333333333</v>
      </c>
      <c r="G524" s="16">
        <v>0.013090277777777779</v>
      </c>
      <c r="H524" s="17">
        <v>220</v>
      </c>
      <c r="I524" s="16">
        <v>0.003958333333333334</v>
      </c>
      <c r="J524" s="16">
        <v>0.045173611111111116</v>
      </c>
      <c r="K524" s="17">
        <v>663</v>
      </c>
      <c r="L524" s="16">
        <v>0.0013078703703703705</v>
      </c>
      <c r="M524" s="16">
        <v>0.015740740740740743</v>
      </c>
      <c r="N524" s="17">
        <v>109</v>
      </c>
      <c r="O524" t="s">
        <v>1317</v>
      </c>
    </row>
    <row r="525" spans="1:15" ht="12.75">
      <c r="A525" s="15">
        <v>524</v>
      </c>
      <c r="B525" s="15">
        <v>1081</v>
      </c>
      <c r="C525" s="15" t="s">
        <v>961</v>
      </c>
      <c r="D525" s="15" t="s">
        <v>1550</v>
      </c>
      <c r="E525" s="15" t="s">
        <v>1307</v>
      </c>
      <c r="F525" s="16">
        <v>0.07938657407407408</v>
      </c>
      <c r="G525" s="16">
        <v>0.016261574074074074</v>
      </c>
      <c r="H525" s="17">
        <v>700</v>
      </c>
      <c r="I525" s="16">
        <v>0.002743055555555556</v>
      </c>
      <c r="J525" s="16">
        <v>0.03953703703703703</v>
      </c>
      <c r="K525" s="17">
        <v>464</v>
      </c>
      <c r="L525" s="16">
        <v>0.0013194444444444443</v>
      </c>
      <c r="M525" s="16">
        <v>0.019525462962962963</v>
      </c>
      <c r="N525" s="17">
        <v>541</v>
      </c>
      <c r="O525" t="s">
        <v>1317</v>
      </c>
    </row>
    <row r="526" spans="1:15" ht="12.75">
      <c r="A526" s="15">
        <v>525</v>
      </c>
      <c r="B526" s="15">
        <v>708</v>
      </c>
      <c r="C526" s="15" t="s">
        <v>962</v>
      </c>
      <c r="D526" s="15" t="s">
        <v>1455</v>
      </c>
      <c r="E526" s="15" t="s">
        <v>1307</v>
      </c>
      <c r="F526" s="16">
        <v>0.07944444444444444</v>
      </c>
      <c r="G526" s="16">
        <v>0.013784722222222224</v>
      </c>
      <c r="H526" s="17">
        <v>350</v>
      </c>
      <c r="I526" s="16">
        <v>0.0030324074074074073</v>
      </c>
      <c r="J526" s="16">
        <v>0.04532407407407407</v>
      </c>
      <c r="K526" s="17">
        <v>670</v>
      </c>
      <c r="L526" s="16">
        <v>0.0010300925925925926</v>
      </c>
      <c r="M526" s="16">
        <v>0.016273148148148148</v>
      </c>
      <c r="N526" s="17">
        <v>165</v>
      </c>
      <c r="O526" t="s">
        <v>1317</v>
      </c>
    </row>
    <row r="527" spans="1:15" ht="12.75">
      <c r="A527" s="15">
        <v>526</v>
      </c>
      <c r="B527" s="15">
        <v>761</v>
      </c>
      <c r="C527" s="15" t="s">
        <v>963</v>
      </c>
      <c r="D527" s="15" t="s">
        <v>685</v>
      </c>
      <c r="E527" s="15" t="s">
        <v>439</v>
      </c>
      <c r="F527" s="16">
        <v>0.07945601851851852</v>
      </c>
      <c r="G527" s="16">
        <v>0.015462962962962963</v>
      </c>
      <c r="H527" s="17">
        <v>606</v>
      </c>
      <c r="I527" s="16">
        <v>0.0028125</v>
      </c>
      <c r="J527" s="16">
        <v>0.040879629629629634</v>
      </c>
      <c r="K527" s="17">
        <v>534</v>
      </c>
      <c r="L527" s="16">
        <v>0.001423611111111111</v>
      </c>
      <c r="M527" s="16">
        <v>0.018865740740740742</v>
      </c>
      <c r="N527" s="17">
        <v>464</v>
      </c>
      <c r="O527" t="s">
        <v>1317</v>
      </c>
    </row>
    <row r="528" spans="1:15" ht="12.75">
      <c r="A528" s="15">
        <v>527</v>
      </c>
      <c r="B528" s="15">
        <v>299</v>
      </c>
      <c r="C528" s="15" t="s">
        <v>964</v>
      </c>
      <c r="D528" s="15" t="s">
        <v>965</v>
      </c>
      <c r="E528" s="15" t="s">
        <v>1606</v>
      </c>
      <c r="F528" s="16">
        <v>0.07952546296296296</v>
      </c>
      <c r="G528" s="16">
        <v>0.014027777777777778</v>
      </c>
      <c r="H528" s="17">
        <v>386</v>
      </c>
      <c r="I528" s="16">
        <v>0.0024189814814814816</v>
      </c>
      <c r="J528" s="16">
        <v>0.04162037037037037</v>
      </c>
      <c r="K528" s="17">
        <v>554</v>
      </c>
      <c r="L528" s="16">
        <v>0.001574074074074074</v>
      </c>
      <c r="M528" s="16">
        <v>0.019884259259259258</v>
      </c>
      <c r="N528" s="17">
        <v>578</v>
      </c>
      <c r="O528" t="s">
        <v>1751</v>
      </c>
    </row>
    <row r="529" spans="1:15" ht="12.75">
      <c r="A529" s="15">
        <v>528</v>
      </c>
      <c r="B529" s="15">
        <v>519</v>
      </c>
      <c r="C529" s="15" t="s">
        <v>966</v>
      </c>
      <c r="D529" s="15" t="s">
        <v>1713</v>
      </c>
      <c r="E529" s="15" t="s">
        <v>1307</v>
      </c>
      <c r="F529" s="16">
        <v>0.07965277777777778</v>
      </c>
      <c r="G529" s="16">
        <v>0.014513888888888889</v>
      </c>
      <c r="H529" s="17">
        <v>486</v>
      </c>
      <c r="I529" s="16">
        <v>0.0035069444444444445</v>
      </c>
      <c r="J529" s="16">
        <v>0.04027777777777778</v>
      </c>
      <c r="K529" s="17">
        <v>504</v>
      </c>
      <c r="L529" s="16">
        <v>0.001712962962962963</v>
      </c>
      <c r="M529" s="16">
        <v>0.01962962962962963</v>
      </c>
      <c r="N529" s="17">
        <v>555</v>
      </c>
      <c r="O529" t="s">
        <v>1317</v>
      </c>
    </row>
    <row r="530" spans="1:15" ht="12.75">
      <c r="A530" s="15">
        <v>529</v>
      </c>
      <c r="B530" s="15">
        <v>483</v>
      </c>
      <c r="C530" s="15" t="s">
        <v>967</v>
      </c>
      <c r="D530" s="15" t="s">
        <v>1793</v>
      </c>
      <c r="E530" s="15" t="s">
        <v>1359</v>
      </c>
      <c r="F530" s="16">
        <v>0.0796875</v>
      </c>
      <c r="G530" s="16">
        <v>0.01730324074074074</v>
      </c>
      <c r="H530" s="17">
        <v>760</v>
      </c>
      <c r="I530" s="16">
        <v>0.003344907407407407</v>
      </c>
      <c r="J530" s="16">
        <v>0.04024305555555556</v>
      </c>
      <c r="K530" s="17">
        <v>502</v>
      </c>
      <c r="L530" s="16">
        <v>0.0016087962962962963</v>
      </c>
      <c r="M530" s="16">
        <v>0.017175925925925924</v>
      </c>
      <c r="N530" s="17">
        <v>257</v>
      </c>
      <c r="O530" t="s">
        <v>1317</v>
      </c>
    </row>
    <row r="531" spans="1:15" ht="12.75">
      <c r="A531" s="15">
        <v>530</v>
      </c>
      <c r="B531" s="15">
        <v>282</v>
      </c>
      <c r="C531" s="15" t="s">
        <v>968</v>
      </c>
      <c r="D531" s="15" t="s">
        <v>625</v>
      </c>
      <c r="E531" s="15" t="s">
        <v>1548</v>
      </c>
      <c r="F531" s="16">
        <v>0.07969907407407407</v>
      </c>
      <c r="G531" s="16">
        <v>0.015208333333333332</v>
      </c>
      <c r="H531" s="17">
        <v>581</v>
      </c>
      <c r="I531" s="16">
        <v>0.002384259259259259</v>
      </c>
      <c r="J531" s="16">
        <v>0.04009259259259259</v>
      </c>
      <c r="K531" s="17">
        <v>496</v>
      </c>
      <c r="L531" s="16">
        <v>0.0013194444444444443</v>
      </c>
      <c r="M531" s="16">
        <v>0.020682870370370372</v>
      </c>
      <c r="N531" s="17">
        <v>652</v>
      </c>
      <c r="O531" t="s">
        <v>1882</v>
      </c>
    </row>
    <row r="532" spans="1:15" ht="12.75">
      <c r="A532" s="15">
        <v>531</v>
      </c>
      <c r="B532" s="15">
        <v>473</v>
      </c>
      <c r="C532" s="15" t="s">
        <v>2997</v>
      </c>
      <c r="D532" s="15" t="s">
        <v>1502</v>
      </c>
      <c r="E532" s="15" t="s">
        <v>1351</v>
      </c>
      <c r="F532" s="16">
        <v>0.07972222222222222</v>
      </c>
      <c r="G532" s="16">
        <v>0.015671296296296298</v>
      </c>
      <c r="H532" s="17">
        <v>643</v>
      </c>
      <c r="I532" s="16">
        <v>0.004375</v>
      </c>
      <c r="J532" s="16">
        <v>0.04100694444444444</v>
      </c>
      <c r="K532" s="17">
        <v>540</v>
      </c>
      <c r="L532" s="16">
        <v>0.0015856481481481479</v>
      </c>
      <c r="M532" s="16">
        <v>0.017083333333333336</v>
      </c>
      <c r="N532" s="17">
        <v>251</v>
      </c>
      <c r="O532" t="s">
        <v>1317</v>
      </c>
    </row>
    <row r="533" spans="1:15" ht="12.75">
      <c r="A533" s="15">
        <v>532</v>
      </c>
      <c r="B533" s="15">
        <v>627</v>
      </c>
      <c r="C533" s="15" t="s">
        <v>763</v>
      </c>
      <c r="D533" s="15" t="s">
        <v>1612</v>
      </c>
      <c r="E533" s="15" t="s">
        <v>1307</v>
      </c>
      <c r="F533" s="16">
        <v>0.0797337962962963</v>
      </c>
      <c r="G533" s="16">
        <v>0.014733796296296295</v>
      </c>
      <c r="H533" s="17">
        <v>513</v>
      </c>
      <c r="I533" s="16">
        <v>0.003321759259259259</v>
      </c>
      <c r="J533" s="16">
        <v>0.04033564814814815</v>
      </c>
      <c r="K533" s="17">
        <v>509</v>
      </c>
      <c r="L533" s="16">
        <v>0.0016203703703703703</v>
      </c>
      <c r="M533" s="16">
        <v>0.019710648148148147</v>
      </c>
      <c r="N533" s="17">
        <v>563</v>
      </c>
      <c r="O533" t="s">
        <v>1317</v>
      </c>
    </row>
    <row r="534" spans="1:15" ht="12.75">
      <c r="A534" s="15">
        <v>533</v>
      </c>
      <c r="B534" s="15">
        <v>490</v>
      </c>
      <c r="C534" s="15" t="s">
        <v>969</v>
      </c>
      <c r="D534" s="15" t="s">
        <v>1793</v>
      </c>
      <c r="E534" s="15" t="s">
        <v>1307</v>
      </c>
      <c r="F534" s="16">
        <v>0.07980324074074074</v>
      </c>
      <c r="G534" s="16">
        <v>0.012592592592592593</v>
      </c>
      <c r="H534" s="17">
        <v>160</v>
      </c>
      <c r="I534" s="16">
        <v>0.0034490740740740745</v>
      </c>
      <c r="J534" s="16">
        <v>0.04113425925925926</v>
      </c>
      <c r="K534" s="17">
        <v>545</v>
      </c>
      <c r="L534" s="16">
        <v>0.0014351851851851854</v>
      </c>
      <c r="M534" s="16">
        <v>0.02119212962962963</v>
      </c>
      <c r="N534" s="17">
        <v>687</v>
      </c>
      <c r="O534" t="s">
        <v>1314</v>
      </c>
    </row>
    <row r="535" spans="1:15" ht="12.75">
      <c r="A535" s="15">
        <v>534</v>
      </c>
      <c r="B535" s="15">
        <v>648</v>
      </c>
      <c r="C535" s="15" t="s">
        <v>1503</v>
      </c>
      <c r="D535" s="15" t="s">
        <v>1971</v>
      </c>
      <c r="E535" s="15" t="s">
        <v>1307</v>
      </c>
      <c r="F535" s="16">
        <v>0.0798611111111111</v>
      </c>
      <c r="G535" s="16">
        <v>0.013969907407407408</v>
      </c>
      <c r="H535" s="17">
        <v>377</v>
      </c>
      <c r="I535" s="16">
        <v>0.0032291666666666666</v>
      </c>
      <c r="J535" s="16">
        <v>0.0397337962962963</v>
      </c>
      <c r="K535" s="17">
        <v>479</v>
      </c>
      <c r="L535" s="16">
        <v>0.0020601851851851853</v>
      </c>
      <c r="M535" s="16">
        <v>0.020879629629629626</v>
      </c>
      <c r="N535" s="17">
        <v>667</v>
      </c>
      <c r="O535" t="s">
        <v>1317</v>
      </c>
    </row>
    <row r="536" spans="1:15" ht="12.75">
      <c r="A536" s="15">
        <v>535</v>
      </c>
      <c r="B536" s="15">
        <v>686</v>
      </c>
      <c r="C536" s="15" t="s">
        <v>970</v>
      </c>
      <c r="D536" s="15" t="s">
        <v>1358</v>
      </c>
      <c r="E536" s="15" t="s">
        <v>1307</v>
      </c>
      <c r="F536" s="16">
        <v>0.07987268518518519</v>
      </c>
      <c r="G536" s="16">
        <v>0.015497685185185186</v>
      </c>
      <c r="H536" s="17">
        <v>614</v>
      </c>
      <c r="I536" s="16">
        <v>0.004409722222222222</v>
      </c>
      <c r="J536" s="16">
        <v>0.039594907407407405</v>
      </c>
      <c r="K536" s="17">
        <v>470</v>
      </c>
      <c r="L536" s="16">
        <v>0.0014467592592592594</v>
      </c>
      <c r="M536" s="16">
        <v>0.018912037037037036</v>
      </c>
      <c r="N536" s="17">
        <v>470</v>
      </c>
      <c r="O536" t="s">
        <v>1317</v>
      </c>
    </row>
    <row r="537" spans="1:15" ht="12.75">
      <c r="A537" s="15">
        <v>536</v>
      </c>
      <c r="B537" s="15">
        <v>820</v>
      </c>
      <c r="C537" s="15" t="s">
        <v>971</v>
      </c>
      <c r="D537" s="15" t="s">
        <v>1361</v>
      </c>
      <c r="E537" s="15" t="s">
        <v>1359</v>
      </c>
      <c r="F537" s="16">
        <v>0.07987268518518519</v>
      </c>
      <c r="G537" s="16">
        <v>0.013344907407407408</v>
      </c>
      <c r="H537" s="17">
        <v>256</v>
      </c>
      <c r="I537" s="16">
        <v>0.002546296296296296</v>
      </c>
      <c r="J537" s="16">
        <v>0.0430787037037037</v>
      </c>
      <c r="K537" s="17">
        <v>591</v>
      </c>
      <c r="L537" s="16">
        <v>0.0013194444444444443</v>
      </c>
      <c r="M537" s="16">
        <v>0.01958333333333333</v>
      </c>
      <c r="N537" s="17">
        <v>551</v>
      </c>
      <c r="O537" t="s">
        <v>1317</v>
      </c>
    </row>
    <row r="538" spans="1:15" ht="12.75">
      <c r="A538" s="15">
        <v>537</v>
      </c>
      <c r="B538" s="15">
        <v>527</v>
      </c>
      <c r="C538" s="15" t="s">
        <v>972</v>
      </c>
      <c r="D538" s="15" t="s">
        <v>1649</v>
      </c>
      <c r="E538" s="15" t="s">
        <v>1359</v>
      </c>
      <c r="F538" s="16">
        <v>0.07995370370370371</v>
      </c>
      <c r="G538" s="16">
        <v>0.016076388888888887</v>
      </c>
      <c r="H538" s="17">
        <v>683</v>
      </c>
      <c r="I538" s="16">
        <v>0.003414351851851852</v>
      </c>
      <c r="J538" s="16">
        <v>0.04116898148148148</v>
      </c>
      <c r="K538" s="17">
        <v>547</v>
      </c>
      <c r="L538" s="16">
        <v>0.001712962962962963</v>
      </c>
      <c r="M538" s="16">
        <v>0.017592592592592594</v>
      </c>
      <c r="N538" s="17">
        <v>299</v>
      </c>
      <c r="O538" t="s">
        <v>1317</v>
      </c>
    </row>
    <row r="539" spans="1:15" ht="12.75">
      <c r="A539" s="15">
        <v>538</v>
      </c>
      <c r="B539" s="15">
        <v>752</v>
      </c>
      <c r="C539" s="15" t="s">
        <v>973</v>
      </c>
      <c r="D539" s="15" t="s">
        <v>1404</v>
      </c>
      <c r="E539" s="15" t="s">
        <v>1307</v>
      </c>
      <c r="F539" s="16">
        <v>0.08009259259259259</v>
      </c>
      <c r="G539" s="16">
        <v>0.015601851851851851</v>
      </c>
      <c r="H539" s="17">
        <v>634</v>
      </c>
      <c r="I539" s="16">
        <v>0.003310185185185185</v>
      </c>
      <c r="J539" s="16">
        <v>0.04023148148148148</v>
      </c>
      <c r="K539" s="17">
        <v>501</v>
      </c>
      <c r="L539" s="16">
        <v>0.0010763888888888889</v>
      </c>
      <c r="M539" s="16">
        <v>0.01986111111111111</v>
      </c>
      <c r="N539" s="17">
        <v>573</v>
      </c>
      <c r="O539" t="s">
        <v>1317</v>
      </c>
    </row>
    <row r="540" spans="1:15" ht="12.75">
      <c r="A540" s="15">
        <v>539</v>
      </c>
      <c r="B540" s="15">
        <v>525</v>
      </c>
      <c r="C540" s="15" t="s">
        <v>974</v>
      </c>
      <c r="D540" s="15" t="s">
        <v>1363</v>
      </c>
      <c r="E540" s="15" t="s">
        <v>1359</v>
      </c>
      <c r="F540" s="16">
        <v>0.08019675925925926</v>
      </c>
      <c r="G540" s="16">
        <v>0.013657407407407408</v>
      </c>
      <c r="H540" s="17">
        <v>324</v>
      </c>
      <c r="I540" s="16">
        <v>0.002372685185185185</v>
      </c>
      <c r="J540" s="16">
        <v>0.04076388888888889</v>
      </c>
      <c r="K540" s="17">
        <v>527</v>
      </c>
      <c r="L540" s="16">
        <v>0.0018518518518518517</v>
      </c>
      <c r="M540" s="16">
        <v>0.02152777777777778</v>
      </c>
      <c r="N540" s="17">
        <v>704</v>
      </c>
      <c r="O540" t="s">
        <v>1317</v>
      </c>
    </row>
    <row r="541" spans="1:15" ht="12.75">
      <c r="A541" s="15">
        <v>540</v>
      </c>
      <c r="B541" s="15">
        <v>809</v>
      </c>
      <c r="C541" s="15" t="s">
        <v>975</v>
      </c>
      <c r="D541" s="15" t="s">
        <v>1791</v>
      </c>
      <c r="E541" s="15" t="s">
        <v>1307</v>
      </c>
      <c r="F541" s="16">
        <v>0.08023148148148147</v>
      </c>
      <c r="G541" s="16">
        <v>0.014131944444444445</v>
      </c>
      <c r="H541" s="17">
        <v>408</v>
      </c>
      <c r="I541" s="16">
        <v>0.002511574074074074</v>
      </c>
      <c r="J541" s="16">
        <v>0.04493055555555556</v>
      </c>
      <c r="K541" s="17">
        <v>660</v>
      </c>
      <c r="L541" s="16">
        <v>0.0013541666666666667</v>
      </c>
      <c r="M541" s="16">
        <v>0.01730324074074074</v>
      </c>
      <c r="N541" s="17">
        <v>268</v>
      </c>
      <c r="O541" t="s">
        <v>1317</v>
      </c>
    </row>
    <row r="542" spans="1:15" ht="12.75">
      <c r="A542" s="15">
        <v>541</v>
      </c>
      <c r="B542" s="15">
        <v>831</v>
      </c>
      <c r="C542" s="15" t="s">
        <v>976</v>
      </c>
      <c r="D542" s="15" t="s">
        <v>977</v>
      </c>
      <c r="E542" s="15" t="s">
        <v>1307</v>
      </c>
      <c r="F542" s="16">
        <v>0.08025462962962963</v>
      </c>
      <c r="G542" s="16">
        <v>0.014756944444444446</v>
      </c>
      <c r="H542" s="17">
        <v>518</v>
      </c>
      <c r="I542" s="16">
        <v>0.0026041666666666665</v>
      </c>
      <c r="J542" s="16">
        <v>0.03981481481481482</v>
      </c>
      <c r="K542" s="17">
        <v>484</v>
      </c>
      <c r="L542" s="16">
        <v>0.0020601851851851853</v>
      </c>
      <c r="M542" s="16">
        <v>0.02101851851851852</v>
      </c>
      <c r="N542" s="17">
        <v>679</v>
      </c>
      <c r="O542" t="s">
        <v>1317</v>
      </c>
    </row>
    <row r="543" spans="1:15" ht="12.75">
      <c r="A543" s="15">
        <v>542</v>
      </c>
      <c r="B543" s="15">
        <v>674</v>
      </c>
      <c r="C543" s="15" t="s">
        <v>769</v>
      </c>
      <c r="D543" s="15" t="s">
        <v>1418</v>
      </c>
      <c r="E543" s="15" t="s">
        <v>1351</v>
      </c>
      <c r="F543" s="16">
        <v>0.08037037037037037</v>
      </c>
      <c r="G543" s="16">
        <v>0.013796296296296298</v>
      </c>
      <c r="H543" s="17">
        <v>353</v>
      </c>
      <c r="I543" s="16">
        <v>0.0037268518518518514</v>
      </c>
      <c r="J543" s="16">
        <v>0.041666666666666664</v>
      </c>
      <c r="K543" s="17">
        <v>555</v>
      </c>
      <c r="L543" s="16">
        <v>0.001574074074074074</v>
      </c>
      <c r="M543" s="16">
        <v>0.01960648148148148</v>
      </c>
      <c r="N543" s="17">
        <v>553</v>
      </c>
      <c r="O543" t="s">
        <v>1317</v>
      </c>
    </row>
    <row r="544" spans="1:15" ht="12.75">
      <c r="A544" s="15">
        <v>543</v>
      </c>
      <c r="B544" s="15">
        <v>244</v>
      </c>
      <c r="C544" s="15" t="s">
        <v>1411</v>
      </c>
      <c r="D544" s="15" t="s">
        <v>1558</v>
      </c>
      <c r="E544" s="15" t="s">
        <v>1548</v>
      </c>
      <c r="F544" s="16">
        <v>0.08039351851851852</v>
      </c>
      <c r="G544" s="16">
        <v>0.014618055555555556</v>
      </c>
      <c r="H544" s="17">
        <v>499</v>
      </c>
      <c r="I544" s="16">
        <v>0.002731481481481482</v>
      </c>
      <c r="J544" s="16">
        <v>0.043125</v>
      </c>
      <c r="K544" s="17">
        <v>592</v>
      </c>
      <c r="L544" s="16">
        <v>0.0017476851851851852</v>
      </c>
      <c r="M544" s="16">
        <v>0.018171296296296297</v>
      </c>
      <c r="N544" s="17">
        <v>382</v>
      </c>
      <c r="O544" t="s">
        <v>1317</v>
      </c>
    </row>
    <row r="545" spans="1:15" ht="12.75">
      <c r="A545" s="15">
        <v>544</v>
      </c>
      <c r="B545" s="15">
        <v>510</v>
      </c>
      <c r="C545" s="15" t="s">
        <v>978</v>
      </c>
      <c r="D545" s="15" t="s">
        <v>2717</v>
      </c>
      <c r="E545" s="15" t="s">
        <v>1359</v>
      </c>
      <c r="F545" s="16">
        <v>0.08043981481481481</v>
      </c>
      <c r="G545" s="16">
        <v>0.013414351851851851</v>
      </c>
      <c r="H545" s="17">
        <v>271</v>
      </c>
      <c r="I545" s="16">
        <v>0.005127314814814815</v>
      </c>
      <c r="J545" s="16">
        <v>0.03943287037037037</v>
      </c>
      <c r="K545" s="17">
        <v>456</v>
      </c>
      <c r="L545" s="16">
        <v>0.002002314814814815</v>
      </c>
      <c r="M545" s="16">
        <v>0.02045138888888889</v>
      </c>
      <c r="N545" s="17">
        <v>633</v>
      </c>
      <c r="O545" t="s">
        <v>1317</v>
      </c>
    </row>
    <row r="546" spans="1:15" ht="12.75">
      <c r="A546" s="15">
        <v>545</v>
      </c>
      <c r="B546" s="15">
        <v>99</v>
      </c>
      <c r="C546" s="15" t="s">
        <v>1484</v>
      </c>
      <c r="D546" s="15" t="s">
        <v>2321</v>
      </c>
      <c r="E546" s="15" t="s">
        <v>1548</v>
      </c>
      <c r="F546" s="16">
        <v>0.08050925925925927</v>
      </c>
      <c r="G546" s="16">
        <v>0.014143518518518519</v>
      </c>
      <c r="H546" s="17">
        <v>409</v>
      </c>
      <c r="I546" s="16">
        <v>0.0029745370370370373</v>
      </c>
      <c r="J546" s="16">
        <v>0.0425462962962963</v>
      </c>
      <c r="K546" s="17">
        <v>573</v>
      </c>
      <c r="L546" s="16">
        <v>0.0011574074074074073</v>
      </c>
      <c r="M546" s="16">
        <v>0.019675925925925927</v>
      </c>
      <c r="N546" s="17">
        <v>558</v>
      </c>
      <c r="O546" t="s">
        <v>1317</v>
      </c>
    </row>
    <row r="547" spans="1:15" ht="12.75">
      <c r="A547" s="15">
        <v>546</v>
      </c>
      <c r="B547" s="15">
        <v>325</v>
      </c>
      <c r="C547" s="15" t="s">
        <v>979</v>
      </c>
      <c r="D547" s="15" t="s">
        <v>1863</v>
      </c>
      <c r="E547" s="15" t="s">
        <v>1548</v>
      </c>
      <c r="F547" s="16">
        <v>0.08056712962962963</v>
      </c>
      <c r="G547" s="16">
        <v>0.01619212962962963</v>
      </c>
      <c r="H547" s="17">
        <v>694</v>
      </c>
      <c r="I547" s="15" t="s">
        <v>1314</v>
      </c>
      <c r="J547" s="15" t="s">
        <v>1314</v>
      </c>
      <c r="L547" s="15" t="s">
        <v>1314</v>
      </c>
      <c r="M547" s="16">
        <v>0.02017361111111111</v>
      </c>
      <c r="N547" s="17">
        <v>601</v>
      </c>
      <c r="O547" t="s">
        <v>1317</v>
      </c>
    </row>
    <row r="548" spans="1:15" ht="12.75">
      <c r="A548" s="15">
        <v>547</v>
      </c>
      <c r="B548" s="15">
        <v>542</v>
      </c>
      <c r="C548" s="15" t="s">
        <v>980</v>
      </c>
      <c r="D548" s="15" t="s">
        <v>1945</v>
      </c>
      <c r="E548" s="15" t="s">
        <v>1307</v>
      </c>
      <c r="F548" s="16">
        <v>0.08059027777777777</v>
      </c>
      <c r="G548" s="16">
        <v>0.014143518518518519</v>
      </c>
      <c r="H548" s="17">
        <v>410</v>
      </c>
      <c r="I548" s="16">
        <v>0.004791666666666667</v>
      </c>
      <c r="J548" s="16">
        <v>0.04008101851851852</v>
      </c>
      <c r="K548" s="17">
        <v>494</v>
      </c>
      <c r="L548" s="16">
        <v>0.0013425925925925925</v>
      </c>
      <c r="M548" s="16">
        <v>0.02021990740740741</v>
      </c>
      <c r="N548" s="17">
        <v>606</v>
      </c>
      <c r="O548" t="s">
        <v>1317</v>
      </c>
    </row>
    <row r="549" spans="1:15" ht="12.75">
      <c r="A549" s="15">
        <v>548</v>
      </c>
      <c r="B549" s="15">
        <v>842</v>
      </c>
      <c r="C549" s="15" t="s">
        <v>981</v>
      </c>
      <c r="D549" s="15" t="s">
        <v>982</v>
      </c>
      <c r="E549" s="15" t="s">
        <v>1307</v>
      </c>
      <c r="F549" s="16">
        <v>0.08059027777777777</v>
      </c>
      <c r="G549" s="16">
        <v>0.014490740740740742</v>
      </c>
      <c r="H549" s="17">
        <v>481</v>
      </c>
      <c r="I549" s="16">
        <v>0.0036226851851851854</v>
      </c>
      <c r="J549" s="16">
        <v>0.039328703703703706</v>
      </c>
      <c r="K549" s="17">
        <v>450</v>
      </c>
      <c r="L549" s="16">
        <v>0.0016782407407407406</v>
      </c>
      <c r="M549" s="16">
        <v>0.02146990740740741</v>
      </c>
      <c r="N549" s="17">
        <v>700</v>
      </c>
      <c r="O549" t="s">
        <v>1317</v>
      </c>
    </row>
    <row r="550" spans="1:15" ht="12.75">
      <c r="A550" s="15">
        <v>549</v>
      </c>
      <c r="B550" s="15">
        <v>67</v>
      </c>
      <c r="C550" s="15" t="s">
        <v>2669</v>
      </c>
      <c r="D550" s="15" t="s">
        <v>2367</v>
      </c>
      <c r="E550" s="15" t="s">
        <v>1606</v>
      </c>
      <c r="F550" s="16">
        <v>0.08061342592592592</v>
      </c>
      <c r="G550" s="16">
        <v>0.014965277777777779</v>
      </c>
      <c r="H550" s="17">
        <v>544</v>
      </c>
      <c r="I550" s="16">
        <v>0.003263888888888889</v>
      </c>
      <c r="J550" s="16">
        <v>0.04173611111111111</v>
      </c>
      <c r="K550" s="17">
        <v>557</v>
      </c>
      <c r="L550" s="16">
        <v>0.0012847222222222223</v>
      </c>
      <c r="M550" s="16">
        <v>0.019351851851851853</v>
      </c>
      <c r="N550" s="17">
        <v>520</v>
      </c>
      <c r="O550" t="s">
        <v>1317</v>
      </c>
    </row>
    <row r="551" spans="1:15" ht="12.75">
      <c r="A551" s="15">
        <v>550</v>
      </c>
      <c r="B551" s="15">
        <v>844</v>
      </c>
      <c r="C551" s="15" t="s">
        <v>983</v>
      </c>
      <c r="D551" s="15" t="s">
        <v>984</v>
      </c>
      <c r="E551" s="15" t="s">
        <v>1307</v>
      </c>
      <c r="F551" s="16">
        <v>0.08063657407407408</v>
      </c>
      <c r="G551" s="16">
        <v>0.014490740740740742</v>
      </c>
      <c r="H551" s="17">
        <v>482</v>
      </c>
      <c r="I551" s="16">
        <v>0.0036226851851851854</v>
      </c>
      <c r="J551" s="16">
        <v>0.039560185185185184</v>
      </c>
      <c r="K551" s="17">
        <v>466</v>
      </c>
      <c r="L551" s="16">
        <v>0.0014467592592592594</v>
      </c>
      <c r="M551" s="16">
        <v>0.02152777777777778</v>
      </c>
      <c r="N551" s="17">
        <v>703</v>
      </c>
      <c r="O551" t="s">
        <v>1317</v>
      </c>
    </row>
    <row r="552" spans="1:15" ht="12.75">
      <c r="A552" s="15">
        <v>551</v>
      </c>
      <c r="B552" s="15">
        <v>25</v>
      </c>
      <c r="C552" s="15" t="s">
        <v>985</v>
      </c>
      <c r="D552" s="15" t="s">
        <v>986</v>
      </c>
      <c r="E552" s="15" t="s">
        <v>1548</v>
      </c>
      <c r="F552" s="16">
        <v>0.08070601851851851</v>
      </c>
      <c r="G552" s="16">
        <v>0.01511574074074074</v>
      </c>
      <c r="H552" s="17">
        <v>567</v>
      </c>
      <c r="I552" s="16">
        <v>0.0032870370370370367</v>
      </c>
      <c r="J552" s="16">
        <v>0.0422800925925926</v>
      </c>
      <c r="K552" s="17">
        <v>569</v>
      </c>
      <c r="L552" s="16">
        <v>0.0016435185185185183</v>
      </c>
      <c r="M552" s="16">
        <v>0.018379629629629628</v>
      </c>
      <c r="N552" s="17">
        <v>409</v>
      </c>
      <c r="O552" t="s">
        <v>1626</v>
      </c>
    </row>
    <row r="553" spans="1:15" ht="12.75">
      <c r="A553" s="15">
        <v>552</v>
      </c>
      <c r="B553" s="15">
        <v>27</v>
      </c>
      <c r="C553" s="15" t="s">
        <v>987</v>
      </c>
      <c r="D553" s="15" t="s">
        <v>1868</v>
      </c>
      <c r="E553" s="15" t="s">
        <v>1548</v>
      </c>
      <c r="F553" s="16">
        <v>0.08077546296296297</v>
      </c>
      <c r="G553" s="16">
        <v>0.01511574074074074</v>
      </c>
      <c r="H553" s="17">
        <v>568</v>
      </c>
      <c r="I553" s="16">
        <v>0.003298611111111111</v>
      </c>
      <c r="J553" s="16">
        <v>0.042256944444444444</v>
      </c>
      <c r="K553" s="17">
        <v>568</v>
      </c>
      <c r="L553" s="16">
        <v>0.0016550925925925926</v>
      </c>
      <c r="M553" s="16">
        <v>0.018449074074074073</v>
      </c>
      <c r="N553" s="17">
        <v>414</v>
      </c>
      <c r="O553" t="s">
        <v>1626</v>
      </c>
    </row>
    <row r="554" spans="1:15" ht="12.75">
      <c r="A554" s="15">
        <v>553</v>
      </c>
      <c r="B554" s="15">
        <v>572</v>
      </c>
      <c r="C554" s="15" t="s">
        <v>988</v>
      </c>
      <c r="D554" s="15" t="s">
        <v>1341</v>
      </c>
      <c r="E554" s="15" t="s">
        <v>1307</v>
      </c>
      <c r="F554" s="16">
        <v>0.08085648148148149</v>
      </c>
      <c r="G554" s="16">
        <v>0.01568287037037037</v>
      </c>
      <c r="H554" s="17">
        <v>644</v>
      </c>
      <c r="I554" s="16">
        <v>0.004016203703703703</v>
      </c>
      <c r="J554" s="16">
        <v>0.04221064814814815</v>
      </c>
      <c r="K554" s="17">
        <v>567</v>
      </c>
      <c r="L554" s="16">
        <v>0.0011574074074074073</v>
      </c>
      <c r="M554" s="16">
        <v>0.01778935185185185</v>
      </c>
      <c r="N554" s="17">
        <v>326</v>
      </c>
      <c r="O554" t="s">
        <v>1317</v>
      </c>
    </row>
    <row r="555" spans="1:15" ht="12.75">
      <c r="A555" s="15">
        <v>554</v>
      </c>
      <c r="B555" s="15">
        <v>605</v>
      </c>
      <c r="C555" s="15" t="s">
        <v>989</v>
      </c>
      <c r="D555" s="15" t="s">
        <v>1375</v>
      </c>
      <c r="E555" s="15" t="s">
        <v>1307</v>
      </c>
      <c r="F555" s="16">
        <v>0.0809375</v>
      </c>
      <c r="G555" s="16">
        <v>0.0146875</v>
      </c>
      <c r="H555" s="17">
        <v>507</v>
      </c>
      <c r="I555" s="16">
        <v>0.0034606481481481485</v>
      </c>
      <c r="J555" s="16">
        <v>0.04178240740740741</v>
      </c>
      <c r="K555" s="17">
        <v>559</v>
      </c>
      <c r="L555" s="16">
        <v>0.0014467592592592594</v>
      </c>
      <c r="M555" s="16">
        <v>0.019571759259259257</v>
      </c>
      <c r="N555" s="17">
        <v>548</v>
      </c>
      <c r="O555" t="s">
        <v>1317</v>
      </c>
    </row>
    <row r="556" spans="1:15" ht="12.75">
      <c r="A556" s="15">
        <v>555</v>
      </c>
      <c r="B556" s="15">
        <v>48</v>
      </c>
      <c r="C556" s="15" t="s">
        <v>990</v>
      </c>
      <c r="D556" s="15" t="s">
        <v>913</v>
      </c>
      <c r="E556" s="15" t="s">
        <v>1606</v>
      </c>
      <c r="F556" s="16">
        <v>0.0809837962962963</v>
      </c>
      <c r="G556" s="16">
        <v>0.014467592592592593</v>
      </c>
      <c r="H556" s="17">
        <v>476</v>
      </c>
      <c r="I556" s="16">
        <v>0.003946759259259259</v>
      </c>
      <c r="J556" s="16">
        <v>0.04344907407407408</v>
      </c>
      <c r="K556" s="17">
        <v>604</v>
      </c>
      <c r="L556" s="16">
        <v>0.0010416666666666667</v>
      </c>
      <c r="M556" s="16">
        <v>0.01806712962962963</v>
      </c>
      <c r="N556" s="17">
        <v>367</v>
      </c>
      <c r="O556" t="s">
        <v>910</v>
      </c>
    </row>
    <row r="557" spans="1:15" ht="12.75">
      <c r="A557" s="15">
        <v>556</v>
      </c>
      <c r="B557" s="15">
        <v>113</v>
      </c>
      <c r="C557" s="15" t="s">
        <v>1925</v>
      </c>
      <c r="D557" s="15" t="s">
        <v>991</v>
      </c>
      <c r="E557" s="15" t="s">
        <v>1548</v>
      </c>
      <c r="F557" s="16">
        <v>0.08099537037037037</v>
      </c>
      <c r="G557" s="16">
        <v>0.014363425925925925</v>
      </c>
      <c r="H557" s="17">
        <v>454</v>
      </c>
      <c r="I557" s="16">
        <v>0.0027199074074074074</v>
      </c>
      <c r="J557" s="16">
        <v>0.041157407407407406</v>
      </c>
      <c r="K557" s="17">
        <v>546</v>
      </c>
      <c r="L557" s="16">
        <v>0.0021759259259259258</v>
      </c>
      <c r="M557" s="16">
        <v>0.02056712962962963</v>
      </c>
      <c r="N557" s="17">
        <v>646</v>
      </c>
      <c r="O557" t="s">
        <v>1317</v>
      </c>
    </row>
    <row r="558" spans="1:15" ht="12.75">
      <c r="A558" s="15">
        <v>557</v>
      </c>
      <c r="B558" s="15">
        <v>179</v>
      </c>
      <c r="C558" s="15" t="s">
        <v>992</v>
      </c>
      <c r="D558" s="15" t="s">
        <v>993</v>
      </c>
      <c r="E558" s="15" t="s">
        <v>1548</v>
      </c>
      <c r="F558" s="16">
        <v>0.08100694444444444</v>
      </c>
      <c r="G558" s="16">
        <v>0.014375</v>
      </c>
      <c r="H558" s="17">
        <v>456</v>
      </c>
      <c r="I558" s="16">
        <v>0.004386574074074074</v>
      </c>
      <c r="J558" s="16">
        <v>0.04269675925925926</v>
      </c>
      <c r="K558" s="17">
        <v>579</v>
      </c>
      <c r="L558" s="16">
        <v>0.0013078703703703705</v>
      </c>
      <c r="M558" s="16">
        <v>0.01824074074074074</v>
      </c>
      <c r="N558" s="17">
        <v>387</v>
      </c>
      <c r="O558" t="s">
        <v>1317</v>
      </c>
    </row>
    <row r="559" spans="1:15" ht="12.75">
      <c r="A559" s="15">
        <v>558</v>
      </c>
      <c r="B559" s="15">
        <v>682</v>
      </c>
      <c r="C559" s="15" t="s">
        <v>994</v>
      </c>
      <c r="D559" s="15" t="s">
        <v>291</v>
      </c>
      <c r="E559" s="15" t="s">
        <v>1307</v>
      </c>
      <c r="F559" s="16">
        <v>0.08103009259259258</v>
      </c>
      <c r="G559" s="16">
        <v>0.014398148148148148</v>
      </c>
      <c r="H559" s="17">
        <v>460</v>
      </c>
      <c r="I559" s="16">
        <v>0.004375</v>
      </c>
      <c r="J559" s="16">
        <v>0.04268518518518519</v>
      </c>
      <c r="K559" s="17">
        <v>578</v>
      </c>
      <c r="L559" s="16">
        <v>0.0013310185185185185</v>
      </c>
      <c r="M559" s="16">
        <v>0.01826388888888889</v>
      </c>
      <c r="N559" s="17">
        <v>391</v>
      </c>
      <c r="O559" t="s">
        <v>1317</v>
      </c>
    </row>
    <row r="560" spans="1:15" ht="12.75">
      <c r="A560" s="15">
        <v>559</v>
      </c>
      <c r="B560" s="15">
        <v>1033</v>
      </c>
      <c r="C560" s="15" t="s">
        <v>995</v>
      </c>
      <c r="D560" s="15" t="s">
        <v>1482</v>
      </c>
      <c r="E560" s="15" t="s">
        <v>1351</v>
      </c>
      <c r="F560" s="16">
        <v>0.08112268518518519</v>
      </c>
      <c r="G560" s="16">
        <v>0.015717592592592592</v>
      </c>
      <c r="H560" s="17">
        <v>646</v>
      </c>
      <c r="I560" s="16">
        <v>0.0032407407407407406</v>
      </c>
      <c r="J560" s="16">
        <v>0.03596064814814815</v>
      </c>
      <c r="K560" s="17">
        <v>265</v>
      </c>
      <c r="L560" s="16">
        <v>0.0021180555555555553</v>
      </c>
      <c r="M560" s="16">
        <v>0.024085648148148148</v>
      </c>
      <c r="N560" s="17">
        <v>794</v>
      </c>
      <c r="O560" t="s">
        <v>1710</v>
      </c>
    </row>
    <row r="561" spans="1:15" ht="12.75">
      <c r="A561" s="15">
        <v>560</v>
      </c>
      <c r="B561" s="15">
        <v>23</v>
      </c>
      <c r="C561" s="15" t="s">
        <v>996</v>
      </c>
      <c r="D561" s="15" t="s">
        <v>997</v>
      </c>
      <c r="E561" s="15" t="s">
        <v>1606</v>
      </c>
      <c r="F561" s="16">
        <v>0.08114583333333333</v>
      </c>
      <c r="G561" s="16">
        <v>0.01480324074074074</v>
      </c>
      <c r="H561" s="17">
        <v>525</v>
      </c>
      <c r="I561" s="16">
        <v>0.0030208333333333333</v>
      </c>
      <c r="J561" s="16">
        <v>0.03991898148148148</v>
      </c>
      <c r="K561" s="17">
        <v>486</v>
      </c>
      <c r="L561" s="16">
        <v>0.0022916666666666667</v>
      </c>
      <c r="M561" s="16">
        <v>0.02111111111111111</v>
      </c>
      <c r="N561" s="17">
        <v>683</v>
      </c>
      <c r="O561" t="s">
        <v>1352</v>
      </c>
    </row>
    <row r="562" spans="1:15" ht="12.75">
      <c r="A562" s="15">
        <v>561</v>
      </c>
      <c r="B562" s="15">
        <v>79</v>
      </c>
      <c r="C562" s="15" t="s">
        <v>998</v>
      </c>
      <c r="D562" s="15" t="s">
        <v>2110</v>
      </c>
      <c r="E562" s="15" t="s">
        <v>1606</v>
      </c>
      <c r="F562" s="16">
        <v>0.08114583333333333</v>
      </c>
      <c r="G562" s="16">
        <v>0.01664351851851852</v>
      </c>
      <c r="H562" s="17">
        <v>728</v>
      </c>
      <c r="I562" s="16">
        <v>0.0022337962962962967</v>
      </c>
      <c r="J562" s="16">
        <v>0.04255787037037037</v>
      </c>
      <c r="K562" s="17">
        <v>575</v>
      </c>
      <c r="L562" s="16">
        <v>0.0012037037037037038</v>
      </c>
      <c r="M562" s="16">
        <v>0.018530092592592595</v>
      </c>
      <c r="N562" s="17">
        <v>426</v>
      </c>
      <c r="O562" t="s">
        <v>1317</v>
      </c>
    </row>
    <row r="563" spans="1:15" ht="12.75">
      <c r="A563" s="15">
        <v>562</v>
      </c>
      <c r="B563" s="15">
        <v>1057</v>
      </c>
      <c r="C563" s="15" t="s">
        <v>999</v>
      </c>
      <c r="D563" s="15" t="s">
        <v>2226</v>
      </c>
      <c r="E563" s="15" t="s">
        <v>1307</v>
      </c>
      <c r="F563" s="16">
        <v>0.08115740740740741</v>
      </c>
      <c r="G563" s="16">
        <v>0.014351851851851852</v>
      </c>
      <c r="H563" s="17">
        <v>453</v>
      </c>
      <c r="I563" s="16">
        <v>0.0027199074074074074</v>
      </c>
      <c r="J563" s="16">
        <v>0.0418287037037037</v>
      </c>
      <c r="K563" s="17">
        <v>562</v>
      </c>
      <c r="L563" s="16">
        <v>0.0019444444444444442</v>
      </c>
      <c r="M563" s="16">
        <v>0.0203125</v>
      </c>
      <c r="N563" s="17">
        <v>617</v>
      </c>
      <c r="O563" t="s">
        <v>1317</v>
      </c>
    </row>
    <row r="564" spans="1:15" ht="12.75">
      <c r="A564" s="15">
        <v>563</v>
      </c>
      <c r="B564" s="15">
        <v>123</v>
      </c>
      <c r="C564" s="15" t="s">
        <v>1000</v>
      </c>
      <c r="D564" s="15" t="s">
        <v>1001</v>
      </c>
      <c r="E564" s="15" t="s">
        <v>1606</v>
      </c>
      <c r="F564" s="16">
        <v>0.0812962962962963</v>
      </c>
      <c r="G564" s="16">
        <v>0.014282407407407409</v>
      </c>
      <c r="H564" s="17">
        <v>435</v>
      </c>
      <c r="I564" s="16">
        <v>0.002951388888888889</v>
      </c>
      <c r="J564" s="16">
        <v>0.04462962962962963</v>
      </c>
      <c r="K564" s="17">
        <v>649</v>
      </c>
      <c r="L564" s="16">
        <v>0.0011574074074074073</v>
      </c>
      <c r="M564" s="16">
        <v>0.018275462962962962</v>
      </c>
      <c r="N564" s="17">
        <v>393</v>
      </c>
      <c r="O564" t="s">
        <v>1317</v>
      </c>
    </row>
    <row r="565" spans="1:15" ht="12.75">
      <c r="A565" s="15">
        <v>564</v>
      </c>
      <c r="B565" s="15">
        <v>649</v>
      </c>
      <c r="C565" s="15" t="s">
        <v>1002</v>
      </c>
      <c r="D565" s="15" t="s">
        <v>1495</v>
      </c>
      <c r="E565" s="15" t="s">
        <v>1307</v>
      </c>
      <c r="F565" s="16">
        <v>0.08136574074074074</v>
      </c>
      <c r="G565" s="16">
        <v>0.015150462962962963</v>
      </c>
      <c r="H565" s="17">
        <v>575</v>
      </c>
      <c r="I565" s="16">
        <v>0.0035763888888888894</v>
      </c>
      <c r="J565" s="16">
        <v>0.03986111111111111</v>
      </c>
      <c r="K565" s="17">
        <v>485</v>
      </c>
      <c r="L565" s="16">
        <v>0.002349537037037037</v>
      </c>
      <c r="M565" s="16">
        <v>0.020416666666666666</v>
      </c>
      <c r="N565" s="17">
        <v>628</v>
      </c>
      <c r="O565" t="s">
        <v>1317</v>
      </c>
    </row>
    <row r="566" spans="1:15" ht="12.75">
      <c r="A566" s="15">
        <v>565</v>
      </c>
      <c r="B566" s="15">
        <v>894</v>
      </c>
      <c r="C566" s="15" t="s">
        <v>1003</v>
      </c>
      <c r="D566" s="15" t="s">
        <v>1316</v>
      </c>
      <c r="E566" s="15" t="s">
        <v>1307</v>
      </c>
      <c r="F566" s="16">
        <v>0.08145833333333334</v>
      </c>
      <c r="G566" s="16">
        <v>0.01577546296296296</v>
      </c>
      <c r="H566" s="17">
        <v>655</v>
      </c>
      <c r="I566" s="16">
        <v>0.003125</v>
      </c>
      <c r="J566" s="16">
        <v>0.039942129629629626</v>
      </c>
      <c r="K566" s="17">
        <v>490</v>
      </c>
      <c r="L566" s="16">
        <v>0.001979166666666667</v>
      </c>
      <c r="M566" s="16">
        <v>0.020648148148148148</v>
      </c>
      <c r="N566" s="17">
        <v>651</v>
      </c>
      <c r="O566" t="s">
        <v>1317</v>
      </c>
    </row>
    <row r="567" spans="1:15" ht="12.75">
      <c r="A567" s="15">
        <v>566</v>
      </c>
      <c r="B567" s="15">
        <v>796</v>
      </c>
      <c r="C567" s="15" t="s">
        <v>1004</v>
      </c>
      <c r="D567" s="15" t="s">
        <v>1562</v>
      </c>
      <c r="E567" s="15" t="s">
        <v>1307</v>
      </c>
      <c r="F567" s="16">
        <v>0.08145833333333334</v>
      </c>
      <c r="G567" s="16">
        <v>0.015810185185185184</v>
      </c>
      <c r="H567" s="17">
        <v>661</v>
      </c>
      <c r="I567" s="16">
        <v>0.003530092592592592</v>
      </c>
      <c r="J567" s="16">
        <v>0.04092592592592593</v>
      </c>
      <c r="K567" s="17">
        <v>537</v>
      </c>
      <c r="L567" s="16">
        <v>0.0015277777777777779</v>
      </c>
      <c r="M567" s="16">
        <v>0.019675925925925927</v>
      </c>
      <c r="N567" s="17">
        <v>557</v>
      </c>
      <c r="O567" t="s">
        <v>1317</v>
      </c>
    </row>
    <row r="568" spans="1:15" ht="12.75">
      <c r="A568" s="15">
        <v>567</v>
      </c>
      <c r="B568" s="15">
        <v>817</v>
      </c>
      <c r="C568" s="15" t="s">
        <v>1005</v>
      </c>
      <c r="D568" s="15" t="s">
        <v>1006</v>
      </c>
      <c r="E568" s="15" t="s">
        <v>1351</v>
      </c>
      <c r="F568" s="16">
        <v>0.0815625</v>
      </c>
      <c r="G568" s="16">
        <v>0.015972222222222224</v>
      </c>
      <c r="H568" s="17">
        <v>675</v>
      </c>
      <c r="I568" s="16">
        <v>0.005335648148148148</v>
      </c>
      <c r="J568" s="16">
        <v>0.04028935185185185</v>
      </c>
      <c r="K568" s="17">
        <v>506</v>
      </c>
      <c r="L568" s="16">
        <v>0.001967592592592593</v>
      </c>
      <c r="M568" s="16">
        <v>0.01798611111111111</v>
      </c>
      <c r="N568" s="17">
        <v>356</v>
      </c>
      <c r="O568" t="s">
        <v>1317</v>
      </c>
    </row>
    <row r="569" spans="1:15" ht="12.75">
      <c r="A569" s="15">
        <v>568</v>
      </c>
      <c r="B569" s="15">
        <v>818</v>
      </c>
      <c r="C569" s="15" t="s">
        <v>1007</v>
      </c>
      <c r="D569" s="15" t="s">
        <v>1519</v>
      </c>
      <c r="E569" s="15" t="s">
        <v>1307</v>
      </c>
      <c r="F569" s="16">
        <v>0.0815625</v>
      </c>
      <c r="G569" s="16">
        <v>0.01613425925925926</v>
      </c>
      <c r="H569" s="17">
        <v>686</v>
      </c>
      <c r="I569" s="16">
        <v>0.003263888888888889</v>
      </c>
      <c r="J569" s="16">
        <v>0.041053240740740744</v>
      </c>
      <c r="K569" s="17">
        <v>542</v>
      </c>
      <c r="L569" s="16">
        <v>0.0012384259259259258</v>
      </c>
      <c r="M569" s="16">
        <v>0.019872685185185184</v>
      </c>
      <c r="N569" s="17">
        <v>574</v>
      </c>
      <c r="O569" t="s">
        <v>1317</v>
      </c>
    </row>
    <row r="570" spans="1:15" ht="12.75">
      <c r="A570" s="15">
        <v>569</v>
      </c>
      <c r="B570" s="15">
        <v>154</v>
      </c>
      <c r="C570" s="15" t="s">
        <v>1008</v>
      </c>
      <c r="D570" s="15" t="s">
        <v>1009</v>
      </c>
      <c r="E570" s="15" t="s">
        <v>1548</v>
      </c>
      <c r="F570" s="16">
        <v>0.08160879629629629</v>
      </c>
      <c r="G570" s="16">
        <v>0.01539351851851852</v>
      </c>
      <c r="H570" s="17">
        <v>598</v>
      </c>
      <c r="I570" s="16">
        <v>0.0034953703703703705</v>
      </c>
      <c r="J570" s="16">
        <v>0.041226851851851855</v>
      </c>
      <c r="K570" s="17">
        <v>550</v>
      </c>
      <c r="L570" s="16">
        <v>0.001689814814814815</v>
      </c>
      <c r="M570" s="16">
        <v>0.019791666666666666</v>
      </c>
      <c r="N570" s="17">
        <v>567</v>
      </c>
      <c r="O570" t="s">
        <v>1317</v>
      </c>
    </row>
    <row r="571" spans="1:15" ht="12.75">
      <c r="A571" s="15">
        <v>570</v>
      </c>
      <c r="B571" s="15">
        <v>838</v>
      </c>
      <c r="C571" s="15" t="s">
        <v>1010</v>
      </c>
      <c r="D571" s="15" t="s">
        <v>655</v>
      </c>
      <c r="E571" s="15" t="s">
        <v>1359</v>
      </c>
      <c r="F571" s="16">
        <v>0.08166666666666667</v>
      </c>
      <c r="G571" s="16">
        <v>0.01622685185185185</v>
      </c>
      <c r="H571" s="17">
        <v>699</v>
      </c>
      <c r="I571" s="16">
        <v>0.0034490740740740745</v>
      </c>
      <c r="J571" s="16">
        <v>0.03831018518518518</v>
      </c>
      <c r="K571" s="17">
        <v>397</v>
      </c>
      <c r="L571" s="16">
        <v>0.0015046296296296294</v>
      </c>
      <c r="M571" s="16">
        <v>0.02217592592592593</v>
      </c>
      <c r="N571" s="17">
        <v>740</v>
      </c>
      <c r="O571" t="s">
        <v>1317</v>
      </c>
    </row>
    <row r="572" spans="1:15" ht="12.75">
      <c r="A572" s="15">
        <v>571</v>
      </c>
      <c r="B572" s="15">
        <v>378</v>
      </c>
      <c r="C572" s="15" t="s">
        <v>1011</v>
      </c>
      <c r="D572" s="15" t="s">
        <v>2644</v>
      </c>
      <c r="E572" s="15" t="s">
        <v>1359</v>
      </c>
      <c r="F572" s="16">
        <v>0.08167824074074075</v>
      </c>
      <c r="G572" s="16">
        <v>0.014039351851851851</v>
      </c>
      <c r="H572" s="17">
        <v>389</v>
      </c>
      <c r="I572" s="16">
        <v>0.0038310185185185183</v>
      </c>
      <c r="J572" s="16">
        <v>0.03892361111111111</v>
      </c>
      <c r="K572" s="17">
        <v>430</v>
      </c>
      <c r="L572" s="16">
        <v>0.0022916666666666667</v>
      </c>
      <c r="M572" s="16">
        <v>0.02259259259259259</v>
      </c>
      <c r="N572" s="17">
        <v>752</v>
      </c>
      <c r="O572" t="s">
        <v>1471</v>
      </c>
    </row>
    <row r="573" spans="1:15" ht="12.75">
      <c r="A573" s="15">
        <v>572</v>
      </c>
      <c r="B573" s="15">
        <v>607</v>
      </c>
      <c r="C573" s="15" t="s">
        <v>1012</v>
      </c>
      <c r="D573" s="15" t="s">
        <v>2832</v>
      </c>
      <c r="E573" s="15" t="s">
        <v>1307</v>
      </c>
      <c r="F573" s="16">
        <v>0.08168981481481481</v>
      </c>
      <c r="G573" s="16">
        <v>0.015520833333333333</v>
      </c>
      <c r="H573" s="17">
        <v>621</v>
      </c>
      <c r="I573" s="16">
        <v>0.005694444444444444</v>
      </c>
      <c r="J573" s="16">
        <v>0.040358796296296295</v>
      </c>
      <c r="K573" s="17">
        <v>511</v>
      </c>
      <c r="L573" s="16">
        <v>0.0013773148148148147</v>
      </c>
      <c r="M573" s="16">
        <v>0.018726851851851852</v>
      </c>
      <c r="N573" s="17">
        <v>442</v>
      </c>
      <c r="O573" t="s">
        <v>1317</v>
      </c>
    </row>
    <row r="574" spans="1:15" ht="12.75">
      <c r="A574" s="15">
        <v>573</v>
      </c>
      <c r="B574" s="15">
        <v>320</v>
      </c>
      <c r="C574" s="15" t="s">
        <v>1013</v>
      </c>
      <c r="D574" s="15" t="s">
        <v>1014</v>
      </c>
      <c r="E574" s="15" t="s">
        <v>1851</v>
      </c>
      <c r="F574" s="16">
        <v>0.08170138888888889</v>
      </c>
      <c r="G574" s="16">
        <v>0.013819444444444445</v>
      </c>
      <c r="H574" s="17">
        <v>356</v>
      </c>
      <c r="I574" s="16">
        <v>0.0021643518518518518</v>
      </c>
      <c r="J574" s="16">
        <v>0.04459490740740741</v>
      </c>
      <c r="K574" s="17">
        <v>645</v>
      </c>
      <c r="L574" s="16">
        <v>0.001990740740740741</v>
      </c>
      <c r="M574" s="16">
        <v>0.019131944444444444</v>
      </c>
      <c r="N574" s="17">
        <v>498</v>
      </c>
      <c r="O574" t="s">
        <v>2111</v>
      </c>
    </row>
    <row r="575" spans="1:15" ht="12.75">
      <c r="A575" s="15">
        <v>574</v>
      </c>
      <c r="B575" s="15">
        <v>1039</v>
      </c>
      <c r="C575" s="15" t="s">
        <v>1827</v>
      </c>
      <c r="D575" s="15" t="s">
        <v>1015</v>
      </c>
      <c r="E575" s="15" t="s">
        <v>1359</v>
      </c>
      <c r="F575" s="16">
        <v>0.08195601851851851</v>
      </c>
      <c r="G575" s="16">
        <v>0.013518518518518518</v>
      </c>
      <c r="H575" s="17">
        <v>298</v>
      </c>
      <c r="I575" s="16">
        <v>0.003009259259259259</v>
      </c>
      <c r="J575" s="16">
        <v>0.04086805555555555</v>
      </c>
      <c r="K575" s="17">
        <v>532</v>
      </c>
      <c r="L575" s="16">
        <v>0.002916666666666667</v>
      </c>
      <c r="M575" s="16">
        <v>0.02164351851851852</v>
      </c>
      <c r="N575" s="17">
        <v>709</v>
      </c>
      <c r="O575" t="s">
        <v>1364</v>
      </c>
    </row>
    <row r="576" spans="1:15" ht="12.75">
      <c r="A576" s="15">
        <v>575</v>
      </c>
      <c r="B576" s="15">
        <v>257</v>
      </c>
      <c r="C576" s="15" t="s">
        <v>1489</v>
      </c>
      <c r="D576" s="15" t="s">
        <v>2110</v>
      </c>
      <c r="E576" s="15" t="s">
        <v>1548</v>
      </c>
      <c r="F576" s="16">
        <v>0.08240740740740742</v>
      </c>
      <c r="G576" s="16">
        <v>0.014710648148148148</v>
      </c>
      <c r="H576" s="17">
        <v>510</v>
      </c>
      <c r="I576" s="16">
        <v>0.0031712962962962958</v>
      </c>
      <c r="J576" s="16">
        <v>0.04414351851851852</v>
      </c>
      <c r="K576" s="17">
        <v>626</v>
      </c>
      <c r="L576" s="16">
        <v>0.0016550925925925926</v>
      </c>
      <c r="M576" s="16">
        <v>0.018726851851851852</v>
      </c>
      <c r="N576" s="17">
        <v>443</v>
      </c>
      <c r="O576" t="s">
        <v>1317</v>
      </c>
    </row>
    <row r="577" spans="1:15" ht="12.75">
      <c r="A577" s="15">
        <v>576</v>
      </c>
      <c r="B577" s="15">
        <v>303</v>
      </c>
      <c r="C577" s="15" t="s">
        <v>106</v>
      </c>
      <c r="D577" s="15" t="s">
        <v>2389</v>
      </c>
      <c r="E577" s="15" t="s">
        <v>1606</v>
      </c>
      <c r="F577" s="16">
        <v>0.08252314814814815</v>
      </c>
      <c r="G577" s="16">
        <v>0.014872685185185185</v>
      </c>
      <c r="H577" s="17">
        <v>532</v>
      </c>
      <c r="I577" s="16">
        <v>0.0037037037037037034</v>
      </c>
      <c r="J577" s="16">
        <v>0.042395833333333334</v>
      </c>
      <c r="K577" s="17">
        <v>570</v>
      </c>
      <c r="L577" s="16">
        <v>0.0015625</v>
      </c>
      <c r="M577" s="16">
        <v>0.019976851851851853</v>
      </c>
      <c r="N577" s="17">
        <v>584</v>
      </c>
      <c r="O577" t="s">
        <v>1448</v>
      </c>
    </row>
    <row r="578" spans="1:15" ht="12.75">
      <c r="A578" s="15">
        <v>577</v>
      </c>
      <c r="B578" s="15">
        <v>947</v>
      </c>
      <c r="C578" s="15" t="s">
        <v>87</v>
      </c>
      <c r="D578" s="15" t="s">
        <v>1452</v>
      </c>
      <c r="E578" s="15" t="s">
        <v>1307</v>
      </c>
      <c r="F578" s="16">
        <v>0.08253472222222223</v>
      </c>
      <c r="G578" s="16">
        <v>0.014120370370370368</v>
      </c>
      <c r="H578" s="17">
        <v>404</v>
      </c>
      <c r="I578" s="16">
        <v>0.004918981481481482</v>
      </c>
      <c r="J578" s="16">
        <v>0.044641203703703704</v>
      </c>
      <c r="K578" s="17">
        <v>652</v>
      </c>
      <c r="L578" s="16">
        <v>0.0014814814814814814</v>
      </c>
      <c r="M578" s="16">
        <v>0.017384259259259262</v>
      </c>
      <c r="N578" s="17">
        <v>280</v>
      </c>
      <c r="O578" t="s">
        <v>1317</v>
      </c>
    </row>
    <row r="579" spans="1:15" ht="12.75">
      <c r="A579" s="15">
        <v>578</v>
      </c>
      <c r="B579" s="15">
        <v>918</v>
      </c>
      <c r="C579" s="15" t="s">
        <v>1016</v>
      </c>
      <c r="D579" s="15" t="s">
        <v>1971</v>
      </c>
      <c r="E579" s="15" t="s">
        <v>1307</v>
      </c>
      <c r="F579" s="16">
        <v>0.08255787037037036</v>
      </c>
      <c r="G579" s="16">
        <v>0.015462962962962963</v>
      </c>
      <c r="H579" s="17">
        <v>607</v>
      </c>
      <c r="I579" s="16">
        <v>0.00375</v>
      </c>
      <c r="J579" s="16">
        <v>0.040393518518518516</v>
      </c>
      <c r="K579" s="17">
        <v>513</v>
      </c>
      <c r="L579" s="16">
        <v>0.002314814814814815</v>
      </c>
      <c r="M579" s="16">
        <v>0.020625</v>
      </c>
      <c r="N579" s="17">
        <v>650</v>
      </c>
      <c r="O579" t="s">
        <v>1317</v>
      </c>
    </row>
    <row r="580" spans="1:15" ht="12.75">
      <c r="A580" s="15">
        <v>579</v>
      </c>
      <c r="B580" s="15">
        <v>1053</v>
      </c>
      <c r="C580" s="15" t="s">
        <v>1017</v>
      </c>
      <c r="D580" s="15" t="s">
        <v>1562</v>
      </c>
      <c r="E580" s="15" t="s">
        <v>1359</v>
      </c>
      <c r="F580" s="16">
        <v>0.08258101851851851</v>
      </c>
      <c r="G580" s="16">
        <v>0.014120370370370368</v>
      </c>
      <c r="H580" s="17">
        <v>405</v>
      </c>
      <c r="I580" s="16">
        <v>0.002337962962962963</v>
      </c>
      <c r="J580" s="16">
        <v>0.04827546296296296</v>
      </c>
      <c r="K580" s="17">
        <v>746</v>
      </c>
      <c r="L580" s="16">
        <v>0.0024305555555555556</v>
      </c>
      <c r="M580" s="16">
        <v>0.015416666666666667</v>
      </c>
      <c r="N580" s="17">
        <v>90</v>
      </c>
      <c r="O580" t="s">
        <v>1317</v>
      </c>
    </row>
    <row r="581" spans="1:15" ht="12.75">
      <c r="A581" s="15">
        <v>580</v>
      </c>
      <c r="B581" s="15">
        <v>590</v>
      </c>
      <c r="C581" s="15" t="s">
        <v>1018</v>
      </c>
      <c r="D581" s="15" t="s">
        <v>1310</v>
      </c>
      <c r="E581" s="15" t="s">
        <v>1307</v>
      </c>
      <c r="F581" s="16">
        <v>0.08262731481481482</v>
      </c>
      <c r="G581" s="16">
        <v>0.015347222222222222</v>
      </c>
      <c r="H581" s="17">
        <v>593</v>
      </c>
      <c r="I581" s="16">
        <v>0.003344907407407407</v>
      </c>
      <c r="J581" s="16">
        <v>0.03965277777777778</v>
      </c>
      <c r="K581" s="17">
        <v>476</v>
      </c>
      <c r="L581" s="16">
        <v>0.002488425925925926</v>
      </c>
      <c r="M581" s="16">
        <v>0.02179398148148148</v>
      </c>
      <c r="N581" s="17">
        <v>720</v>
      </c>
      <c r="O581" t="s">
        <v>1317</v>
      </c>
    </row>
    <row r="582" spans="1:15" ht="12.75">
      <c r="A582" s="15">
        <v>581</v>
      </c>
      <c r="B582" s="15">
        <v>846</v>
      </c>
      <c r="C582" s="15" t="s">
        <v>621</v>
      </c>
      <c r="D582" s="15" t="s">
        <v>1310</v>
      </c>
      <c r="E582" s="15" t="s">
        <v>1307</v>
      </c>
      <c r="F582" s="16">
        <v>0.08265046296296297</v>
      </c>
      <c r="G582" s="16">
        <v>0.018854166666666665</v>
      </c>
      <c r="H582" s="17">
        <v>809</v>
      </c>
      <c r="I582" s="16">
        <v>0.004120370370370371</v>
      </c>
      <c r="J582" s="16">
        <v>0.03829861111111111</v>
      </c>
      <c r="K582" s="17">
        <v>396</v>
      </c>
      <c r="L582" s="16">
        <v>0.0018402777777777777</v>
      </c>
      <c r="M582" s="16">
        <v>0.019537037037037037</v>
      </c>
      <c r="N582" s="17">
        <v>542</v>
      </c>
      <c r="O582" t="s">
        <v>1317</v>
      </c>
    </row>
    <row r="583" spans="1:15" ht="12.75">
      <c r="A583" s="15">
        <v>582</v>
      </c>
      <c r="B583" s="15">
        <v>787</v>
      </c>
      <c r="C583" s="15" t="s">
        <v>1019</v>
      </c>
      <c r="D583" s="15" t="s">
        <v>1531</v>
      </c>
      <c r="E583" s="15" t="s">
        <v>1307</v>
      </c>
      <c r="F583" s="16">
        <v>0.08267361111111111</v>
      </c>
      <c r="G583" s="16">
        <v>0.01615740740740741</v>
      </c>
      <c r="H583" s="17">
        <v>690</v>
      </c>
      <c r="I583" s="16">
        <v>0.004930555555555555</v>
      </c>
      <c r="J583" s="16">
        <v>0.04056712962962963</v>
      </c>
      <c r="K583" s="17">
        <v>519</v>
      </c>
      <c r="L583" s="16">
        <v>0.0020370370370370373</v>
      </c>
      <c r="M583" s="16">
        <v>0.01898148148148148</v>
      </c>
      <c r="N583" s="17">
        <v>480</v>
      </c>
      <c r="O583" t="s">
        <v>1317</v>
      </c>
    </row>
    <row r="584" spans="1:15" ht="12.75">
      <c r="A584" s="15">
        <v>583</v>
      </c>
      <c r="B584" s="15">
        <v>183</v>
      </c>
      <c r="C584" s="15" t="s">
        <v>2669</v>
      </c>
      <c r="D584" s="15" t="s">
        <v>1020</v>
      </c>
      <c r="E584" s="15" t="s">
        <v>1548</v>
      </c>
      <c r="F584" s="16">
        <v>0.08268518518518518</v>
      </c>
      <c r="G584" s="16">
        <v>0.015092592592592593</v>
      </c>
      <c r="H584" s="17">
        <v>564</v>
      </c>
      <c r="I584" s="16">
        <v>0.003599537037037037</v>
      </c>
      <c r="J584" s="16">
        <v>0.04453703703703704</v>
      </c>
      <c r="K584" s="17">
        <v>641</v>
      </c>
      <c r="L584" s="16">
        <v>0.0012962962962962963</v>
      </c>
      <c r="M584" s="16">
        <v>0.018148148148148146</v>
      </c>
      <c r="N584" s="17">
        <v>378</v>
      </c>
      <c r="O584" t="s">
        <v>1317</v>
      </c>
    </row>
    <row r="585" spans="1:15" ht="12.75">
      <c r="A585" s="15">
        <v>584</v>
      </c>
      <c r="B585" s="15">
        <v>595</v>
      </c>
      <c r="C585" s="15" t="s">
        <v>1021</v>
      </c>
      <c r="D585" s="15" t="s">
        <v>1622</v>
      </c>
      <c r="E585" s="15" t="s">
        <v>1351</v>
      </c>
      <c r="F585" s="16">
        <v>0.08269675925925926</v>
      </c>
      <c r="G585" s="16">
        <v>0.014456018518518519</v>
      </c>
      <c r="H585" s="17">
        <v>473</v>
      </c>
      <c r="I585" s="16">
        <v>0.0034953703703703705</v>
      </c>
      <c r="J585" s="16">
        <v>0.042164351851851856</v>
      </c>
      <c r="K585" s="17">
        <v>566</v>
      </c>
      <c r="L585" s="16">
        <v>0.0022106481481481478</v>
      </c>
      <c r="M585" s="16">
        <v>0.020358796296296295</v>
      </c>
      <c r="N585" s="17">
        <v>622</v>
      </c>
      <c r="O585" t="s">
        <v>1317</v>
      </c>
    </row>
    <row r="586" spans="1:15" ht="12.75">
      <c r="A586" s="15">
        <v>585</v>
      </c>
      <c r="B586" s="15">
        <v>94</v>
      </c>
      <c r="C586" s="15" t="s">
        <v>791</v>
      </c>
      <c r="D586" s="15" t="s">
        <v>1022</v>
      </c>
      <c r="E586" s="15" t="s">
        <v>1606</v>
      </c>
      <c r="F586" s="16">
        <v>0.08271990740740741</v>
      </c>
      <c r="G586" s="16">
        <v>0.013958333333333335</v>
      </c>
      <c r="H586" s="17">
        <v>375</v>
      </c>
      <c r="I586" s="15" t="s">
        <v>1314</v>
      </c>
      <c r="J586" s="15" t="s">
        <v>1314</v>
      </c>
      <c r="L586" s="15" t="s">
        <v>1314</v>
      </c>
      <c r="M586" s="16">
        <v>0.02189814814814815</v>
      </c>
      <c r="N586" s="17">
        <v>730</v>
      </c>
      <c r="O586" t="s">
        <v>1317</v>
      </c>
    </row>
    <row r="587" spans="1:15" ht="12.75">
      <c r="A587" s="15">
        <v>586</v>
      </c>
      <c r="B587" s="15">
        <v>743</v>
      </c>
      <c r="C587" s="15" t="s">
        <v>1023</v>
      </c>
      <c r="D587" s="15" t="s">
        <v>1418</v>
      </c>
      <c r="E587" s="15" t="s">
        <v>1359</v>
      </c>
      <c r="F587" s="16">
        <v>0.08283564814814814</v>
      </c>
      <c r="G587" s="16">
        <v>0.015509259259259257</v>
      </c>
      <c r="H587" s="17">
        <v>616</v>
      </c>
      <c r="I587" s="16">
        <v>0.0043055555555555555</v>
      </c>
      <c r="J587" s="16">
        <v>0.04398148148148148</v>
      </c>
      <c r="K587" s="17">
        <v>618</v>
      </c>
      <c r="L587" s="16">
        <v>0.001574074074074074</v>
      </c>
      <c r="M587" s="16">
        <v>0.017465277777777777</v>
      </c>
      <c r="N587" s="17">
        <v>286</v>
      </c>
      <c r="O587" t="s">
        <v>1317</v>
      </c>
    </row>
    <row r="588" spans="1:15" ht="12.75">
      <c r="A588" s="15">
        <v>587</v>
      </c>
      <c r="B588" s="15">
        <v>651</v>
      </c>
      <c r="C588" s="15" t="s">
        <v>1024</v>
      </c>
      <c r="D588" s="15" t="s">
        <v>1713</v>
      </c>
      <c r="E588" s="15" t="s">
        <v>1359</v>
      </c>
      <c r="F588" s="16">
        <v>0.08285879629629629</v>
      </c>
      <c r="G588" s="16">
        <v>0.014050925925925927</v>
      </c>
      <c r="H588" s="17">
        <v>392</v>
      </c>
      <c r="I588" s="16">
        <v>0.005694444444444444</v>
      </c>
      <c r="J588" s="16">
        <v>0.04398148148148148</v>
      </c>
      <c r="K588" s="17">
        <v>616</v>
      </c>
      <c r="L588" s="16">
        <v>0.0011805555555555556</v>
      </c>
      <c r="M588" s="16">
        <v>0.017951388888888888</v>
      </c>
      <c r="N588" s="17">
        <v>350</v>
      </c>
      <c r="O588" t="s">
        <v>1317</v>
      </c>
    </row>
    <row r="589" spans="1:15" ht="12.75">
      <c r="A589" s="15">
        <v>588</v>
      </c>
      <c r="B589" s="15">
        <v>495</v>
      </c>
      <c r="C589" s="15" t="s">
        <v>1025</v>
      </c>
      <c r="D589" s="15" t="s">
        <v>1418</v>
      </c>
      <c r="E589" s="15" t="s">
        <v>1351</v>
      </c>
      <c r="F589" s="16">
        <v>0.08291666666666667</v>
      </c>
      <c r="G589" s="16">
        <v>0.01940972222222222</v>
      </c>
      <c r="H589" s="17">
        <v>817</v>
      </c>
      <c r="I589" s="16">
        <v>0.0032407407407407406</v>
      </c>
      <c r="J589" s="16">
        <v>0.03993055555555556</v>
      </c>
      <c r="K589" s="17">
        <v>488</v>
      </c>
      <c r="L589" s="16">
        <v>0.0020370370370370373</v>
      </c>
      <c r="M589" s="16">
        <v>0.018298611111111113</v>
      </c>
      <c r="N589" s="17">
        <v>399</v>
      </c>
      <c r="O589" t="s">
        <v>1317</v>
      </c>
    </row>
    <row r="590" spans="1:15" ht="12.75">
      <c r="A590" s="15">
        <v>589</v>
      </c>
      <c r="B590" s="15">
        <v>317</v>
      </c>
      <c r="C590" s="15" t="s">
        <v>1026</v>
      </c>
      <c r="D590" s="15" t="s">
        <v>1027</v>
      </c>
      <c r="E590" s="15" t="s">
        <v>1548</v>
      </c>
      <c r="F590" s="16">
        <v>0.08299768518518519</v>
      </c>
      <c r="G590" s="16">
        <v>0.011168981481481481</v>
      </c>
      <c r="H590" s="17">
        <v>60</v>
      </c>
      <c r="I590" s="16">
        <v>0.002800925925925926</v>
      </c>
      <c r="J590" s="16">
        <v>0.04918981481481482</v>
      </c>
      <c r="K590" s="17">
        <v>757</v>
      </c>
      <c r="L590" s="16">
        <v>0.0018518518518518517</v>
      </c>
      <c r="M590" s="16">
        <v>0.017997685185185186</v>
      </c>
      <c r="N590" s="17">
        <v>357</v>
      </c>
      <c r="O590" t="s">
        <v>2111</v>
      </c>
    </row>
    <row r="591" spans="1:15" ht="12.75">
      <c r="A591" s="15">
        <v>590</v>
      </c>
      <c r="B591" s="15">
        <v>624</v>
      </c>
      <c r="C591" s="15" t="s">
        <v>2503</v>
      </c>
      <c r="D591" s="15" t="s">
        <v>1495</v>
      </c>
      <c r="E591" s="15" t="s">
        <v>1359</v>
      </c>
      <c r="F591" s="16">
        <v>0.08300925925925927</v>
      </c>
      <c r="G591" s="16">
        <v>0.011666666666666667</v>
      </c>
      <c r="H591" s="17">
        <v>91</v>
      </c>
      <c r="I591" s="16">
        <v>0.0034027777777777784</v>
      </c>
      <c r="J591" s="16">
        <v>0.04456018518518518</v>
      </c>
      <c r="K591" s="17">
        <v>642</v>
      </c>
      <c r="L591" s="16">
        <v>0.0013310185185185185</v>
      </c>
      <c r="M591" s="16">
        <v>0.022048611111111113</v>
      </c>
      <c r="N591" s="17">
        <v>736</v>
      </c>
      <c r="O591" t="s">
        <v>1317</v>
      </c>
    </row>
    <row r="592" spans="1:15" ht="12.75">
      <c r="A592" s="15">
        <v>591</v>
      </c>
      <c r="B592" s="15">
        <v>625</v>
      </c>
      <c r="C592" s="15" t="s">
        <v>1028</v>
      </c>
      <c r="D592" s="15" t="s">
        <v>1029</v>
      </c>
      <c r="E592" s="15" t="s">
        <v>1359</v>
      </c>
      <c r="F592" s="16">
        <v>0.08302083333333334</v>
      </c>
      <c r="G592" s="16">
        <v>0.014456018518518519</v>
      </c>
      <c r="H592" s="17">
        <v>474</v>
      </c>
      <c r="I592" s="16">
        <v>0.0025694444444444445</v>
      </c>
      <c r="J592" s="16">
        <v>0.04405092592592593</v>
      </c>
      <c r="K592" s="17">
        <v>622</v>
      </c>
      <c r="L592" s="16">
        <v>0.0014351851851851854</v>
      </c>
      <c r="M592" s="16">
        <v>0.02050925925925926</v>
      </c>
      <c r="N592" s="17">
        <v>640</v>
      </c>
      <c r="O592" t="s">
        <v>1317</v>
      </c>
    </row>
    <row r="593" spans="1:15" ht="12.75">
      <c r="A593" s="15">
        <v>592</v>
      </c>
      <c r="B593" s="15">
        <v>285</v>
      </c>
      <c r="C593" s="15" t="s">
        <v>223</v>
      </c>
      <c r="D593" s="15" t="s">
        <v>1030</v>
      </c>
      <c r="E593" s="15" t="s">
        <v>513</v>
      </c>
      <c r="F593" s="16">
        <v>0.08315972222222222</v>
      </c>
      <c r="G593" s="16">
        <v>0.014155092592592592</v>
      </c>
      <c r="H593" s="17">
        <v>412</v>
      </c>
      <c r="I593" s="16">
        <v>0.002349537037037037</v>
      </c>
      <c r="J593" s="16">
        <v>0.042916666666666665</v>
      </c>
      <c r="K593" s="17">
        <v>586</v>
      </c>
      <c r="L593" s="16">
        <v>0.001550925925925926</v>
      </c>
      <c r="M593" s="16">
        <v>0.0221875</v>
      </c>
      <c r="N593" s="17">
        <v>741</v>
      </c>
      <c r="O593" t="s">
        <v>1311</v>
      </c>
    </row>
    <row r="594" spans="1:15" ht="12.75">
      <c r="A594" s="15">
        <v>593</v>
      </c>
      <c r="B594" s="15">
        <v>97</v>
      </c>
      <c r="C594" s="15" t="s">
        <v>1031</v>
      </c>
      <c r="D594" s="15" t="s">
        <v>1032</v>
      </c>
      <c r="E594" s="15" t="s">
        <v>1606</v>
      </c>
      <c r="F594" s="16">
        <v>0.08317129629629628</v>
      </c>
      <c r="G594" s="16">
        <v>0.01511574074074074</v>
      </c>
      <c r="H594" s="17">
        <v>569</v>
      </c>
      <c r="I594" s="16">
        <v>0.003043981481481482</v>
      </c>
      <c r="J594" s="16">
        <v>0.043923611111111115</v>
      </c>
      <c r="K594" s="17">
        <v>615</v>
      </c>
      <c r="L594" s="16">
        <v>0.001423611111111111</v>
      </c>
      <c r="M594" s="16">
        <v>0.019675925925925927</v>
      </c>
      <c r="N594" s="17">
        <v>559</v>
      </c>
      <c r="O594" t="s">
        <v>1317</v>
      </c>
    </row>
    <row r="595" spans="1:15" ht="12.75">
      <c r="A595" s="15">
        <v>594</v>
      </c>
      <c r="B595" s="15">
        <v>989</v>
      </c>
      <c r="C595" s="15" t="s">
        <v>1033</v>
      </c>
      <c r="D595" s="15" t="s">
        <v>2826</v>
      </c>
      <c r="E595" s="15" t="s">
        <v>1351</v>
      </c>
      <c r="F595" s="16">
        <v>0.08318287037037037</v>
      </c>
      <c r="G595" s="16">
        <v>0.01480324074074074</v>
      </c>
      <c r="H595" s="17">
        <v>526</v>
      </c>
      <c r="I595" s="16">
        <v>0.002962962962962963</v>
      </c>
      <c r="J595" s="16">
        <v>0.043159722222222224</v>
      </c>
      <c r="K595" s="17">
        <v>593</v>
      </c>
      <c r="L595" s="16">
        <v>0.001736111111111111</v>
      </c>
      <c r="M595" s="16">
        <v>0.020532407407407405</v>
      </c>
      <c r="N595" s="17">
        <v>642</v>
      </c>
      <c r="O595" t="s">
        <v>1317</v>
      </c>
    </row>
    <row r="596" spans="1:15" ht="12.75">
      <c r="A596" s="15">
        <v>595</v>
      </c>
      <c r="B596" s="15">
        <v>845</v>
      </c>
      <c r="C596" s="15" t="s">
        <v>1034</v>
      </c>
      <c r="D596" s="15" t="s">
        <v>1791</v>
      </c>
      <c r="E596" s="15" t="s">
        <v>1307</v>
      </c>
      <c r="F596" s="16">
        <v>0.08321759259259259</v>
      </c>
      <c r="G596" s="16">
        <v>0.016122685185185184</v>
      </c>
      <c r="H596" s="17">
        <v>685</v>
      </c>
      <c r="I596" s="16">
        <v>0.002916666666666667</v>
      </c>
      <c r="J596" s="16">
        <v>0.04177083333333333</v>
      </c>
      <c r="K596" s="17">
        <v>558</v>
      </c>
      <c r="L596" s="16">
        <v>0.0028125</v>
      </c>
      <c r="M596" s="16">
        <v>0.01958333333333333</v>
      </c>
      <c r="N596" s="17">
        <v>550</v>
      </c>
      <c r="O596" t="s">
        <v>1317</v>
      </c>
    </row>
    <row r="597" spans="1:15" ht="12.75">
      <c r="A597" s="15">
        <v>596</v>
      </c>
      <c r="B597" s="15">
        <v>462</v>
      </c>
      <c r="C597" s="15" t="s">
        <v>1035</v>
      </c>
      <c r="D597" s="15" t="s">
        <v>1531</v>
      </c>
      <c r="E597" s="15" t="s">
        <v>1359</v>
      </c>
      <c r="F597" s="16">
        <v>0.08322916666666667</v>
      </c>
      <c r="G597" s="16">
        <v>0.015763888888888886</v>
      </c>
      <c r="H597" s="17">
        <v>653</v>
      </c>
      <c r="I597" s="16">
        <v>0.003275462962962963</v>
      </c>
      <c r="J597" s="16">
        <v>0.04207175925925926</v>
      </c>
      <c r="K597" s="17">
        <v>565</v>
      </c>
      <c r="L597" s="16">
        <v>0.0015393518518518519</v>
      </c>
      <c r="M597" s="16">
        <v>0.02056712962962963</v>
      </c>
      <c r="N597" s="17">
        <v>647</v>
      </c>
      <c r="O597" t="s">
        <v>1317</v>
      </c>
    </row>
    <row r="598" spans="1:15" ht="12.75">
      <c r="A598" s="15">
        <v>597</v>
      </c>
      <c r="B598" s="15">
        <v>577</v>
      </c>
      <c r="C598" s="15" t="s">
        <v>1036</v>
      </c>
      <c r="D598" s="15" t="s">
        <v>1037</v>
      </c>
      <c r="E598" s="15" t="s">
        <v>1351</v>
      </c>
      <c r="F598" s="16">
        <v>0.08326388888888889</v>
      </c>
      <c r="G598" s="16">
        <v>0.019884259259259258</v>
      </c>
      <c r="H598" s="17">
        <v>827</v>
      </c>
      <c r="I598" s="16">
        <v>0.002962962962962963</v>
      </c>
      <c r="J598" s="16">
        <v>0.03935185185185185</v>
      </c>
      <c r="K598" s="17">
        <v>451</v>
      </c>
      <c r="L598" s="16">
        <v>0.0022800925925925927</v>
      </c>
      <c r="M598" s="16">
        <v>0.01877314814814815</v>
      </c>
      <c r="N598" s="17">
        <v>450</v>
      </c>
      <c r="O598" t="s">
        <v>1317</v>
      </c>
    </row>
    <row r="599" spans="1:15" ht="12.75">
      <c r="A599" s="15">
        <v>598</v>
      </c>
      <c r="B599" s="15">
        <v>453</v>
      </c>
      <c r="C599" s="15" t="s">
        <v>1038</v>
      </c>
      <c r="D599" s="15" t="s">
        <v>1562</v>
      </c>
      <c r="E599" s="15" t="s">
        <v>1351</v>
      </c>
      <c r="F599" s="16">
        <v>0.08326388888888889</v>
      </c>
      <c r="G599" s="16">
        <v>0.014421296296296295</v>
      </c>
      <c r="H599" s="17">
        <v>466</v>
      </c>
      <c r="I599" s="16">
        <v>0.004861111111111111</v>
      </c>
      <c r="J599" s="16">
        <v>0.0425462962962963</v>
      </c>
      <c r="K599" s="17">
        <v>574</v>
      </c>
      <c r="L599" s="16">
        <v>0.0016666666666666668</v>
      </c>
      <c r="M599" s="16">
        <v>0.019768518518518515</v>
      </c>
      <c r="N599" s="17">
        <v>565</v>
      </c>
      <c r="O599" t="s">
        <v>1317</v>
      </c>
    </row>
    <row r="600" spans="1:15" ht="12.75">
      <c r="A600" s="15">
        <v>599</v>
      </c>
      <c r="B600" s="15">
        <v>1063</v>
      </c>
      <c r="C600" s="15" t="s">
        <v>1039</v>
      </c>
      <c r="D600" s="15" t="s">
        <v>345</v>
      </c>
      <c r="E600" s="15" t="s">
        <v>1307</v>
      </c>
      <c r="F600" s="16">
        <v>0.08328703703703703</v>
      </c>
      <c r="G600" s="16">
        <v>0.015925925925925927</v>
      </c>
      <c r="H600" s="17">
        <v>673</v>
      </c>
      <c r="I600" s="16">
        <v>0.002731481481481482</v>
      </c>
      <c r="J600" s="16">
        <v>0.041354166666666664</v>
      </c>
      <c r="K600" s="17">
        <v>551</v>
      </c>
      <c r="L600" s="16">
        <v>0.002384259259259259</v>
      </c>
      <c r="M600" s="16">
        <v>0.020879629629629626</v>
      </c>
      <c r="N600" s="17">
        <v>668</v>
      </c>
      <c r="O600" t="s">
        <v>1317</v>
      </c>
    </row>
    <row r="601" spans="1:15" ht="12.75">
      <c r="A601" s="15">
        <v>600</v>
      </c>
      <c r="B601" s="15">
        <v>180</v>
      </c>
      <c r="C601" s="15" t="s">
        <v>156</v>
      </c>
      <c r="D601" s="15" t="s">
        <v>1629</v>
      </c>
      <c r="E601" s="15" t="s">
        <v>1851</v>
      </c>
      <c r="F601" s="16">
        <v>0.08337962962962964</v>
      </c>
      <c r="G601" s="16">
        <v>0.01601851851851852</v>
      </c>
      <c r="H601" s="17">
        <v>678</v>
      </c>
      <c r="I601" s="16">
        <v>0.002847222222222222</v>
      </c>
      <c r="J601" s="16">
        <v>0.04435185185185186</v>
      </c>
      <c r="K601" s="17">
        <v>635</v>
      </c>
      <c r="L601" s="16">
        <v>0.001423611111111111</v>
      </c>
      <c r="M601" s="16">
        <v>0.018738425925925926</v>
      </c>
      <c r="N601" s="17">
        <v>447</v>
      </c>
      <c r="O601" t="s">
        <v>1317</v>
      </c>
    </row>
    <row r="602" spans="1:15" ht="12.75">
      <c r="A602" s="15">
        <v>601</v>
      </c>
      <c r="B602" s="15">
        <v>885</v>
      </c>
      <c r="C602" s="15" t="s">
        <v>1040</v>
      </c>
      <c r="D602" s="15" t="s">
        <v>1687</v>
      </c>
      <c r="E602" s="15" t="s">
        <v>1307</v>
      </c>
      <c r="F602" s="16">
        <v>0.08344907407407408</v>
      </c>
      <c r="G602" s="16">
        <v>0.014097222222222221</v>
      </c>
      <c r="H602" s="17">
        <v>399</v>
      </c>
      <c r="I602" s="16">
        <v>0.003009259259259259</v>
      </c>
      <c r="J602" s="16">
        <v>0.04253472222222222</v>
      </c>
      <c r="K602" s="17">
        <v>572</v>
      </c>
      <c r="L602" s="16">
        <v>0.0019212962962962962</v>
      </c>
      <c r="M602" s="16">
        <v>0.021886574074074072</v>
      </c>
      <c r="N602" s="17">
        <v>727</v>
      </c>
      <c r="O602" t="s">
        <v>1317</v>
      </c>
    </row>
    <row r="603" spans="1:15" ht="12.75">
      <c r="A603" s="15">
        <v>602</v>
      </c>
      <c r="B603" s="15">
        <v>116</v>
      </c>
      <c r="C603" s="15" t="s">
        <v>1041</v>
      </c>
      <c r="D603" s="15" t="s">
        <v>1042</v>
      </c>
      <c r="E603" s="15" t="s">
        <v>1606</v>
      </c>
      <c r="F603" s="16">
        <v>0.08349537037037037</v>
      </c>
      <c r="G603" s="16">
        <v>0.015486111111111112</v>
      </c>
      <c r="H603" s="17">
        <v>611</v>
      </c>
      <c r="I603" s="16">
        <v>0.003252314814814815</v>
      </c>
      <c r="J603" s="16">
        <v>0.04469907407407408</v>
      </c>
      <c r="K603" s="17">
        <v>656</v>
      </c>
      <c r="L603" s="16">
        <v>0.0012037037037037038</v>
      </c>
      <c r="M603" s="16">
        <v>0.01884259259259259</v>
      </c>
      <c r="N603" s="17">
        <v>460</v>
      </c>
      <c r="O603" t="s">
        <v>1317</v>
      </c>
    </row>
    <row r="604" spans="1:15" ht="12.75">
      <c r="A604" s="15">
        <v>603</v>
      </c>
      <c r="B604" s="15">
        <v>564</v>
      </c>
      <c r="C604" s="15" t="s">
        <v>1041</v>
      </c>
      <c r="D604" s="15" t="s">
        <v>1499</v>
      </c>
      <c r="E604" s="15" t="s">
        <v>1359</v>
      </c>
      <c r="F604" s="16">
        <v>0.0835185185185185</v>
      </c>
      <c r="G604" s="16">
        <v>0.014953703703703705</v>
      </c>
      <c r="H604" s="17">
        <v>542</v>
      </c>
      <c r="I604" s="16">
        <v>0.0024189814814814816</v>
      </c>
      <c r="J604" s="16">
        <v>0.04059027777777778</v>
      </c>
      <c r="K604" s="17">
        <v>523</v>
      </c>
      <c r="L604" s="16">
        <v>0.001423611111111111</v>
      </c>
      <c r="M604" s="16">
        <v>0.024131944444444445</v>
      </c>
      <c r="N604" s="17">
        <v>797</v>
      </c>
      <c r="O604" t="s">
        <v>1317</v>
      </c>
    </row>
    <row r="605" spans="1:15" ht="12.75">
      <c r="A605" s="15">
        <v>604</v>
      </c>
      <c r="B605" s="15">
        <v>717</v>
      </c>
      <c r="C605" s="15" t="s">
        <v>1043</v>
      </c>
      <c r="D605" s="15" t="s">
        <v>1399</v>
      </c>
      <c r="E605" s="15" t="s">
        <v>1307</v>
      </c>
      <c r="F605" s="16">
        <v>0.0835763888888889</v>
      </c>
      <c r="G605" s="16">
        <v>0.015462962962962963</v>
      </c>
      <c r="H605" s="17">
        <v>608</v>
      </c>
      <c r="I605" s="16">
        <v>0.0037731481481481483</v>
      </c>
      <c r="J605" s="16">
        <v>0.04341435185185185</v>
      </c>
      <c r="K605" s="17">
        <v>601</v>
      </c>
      <c r="L605" s="16">
        <v>0.0021643518518518518</v>
      </c>
      <c r="M605" s="16">
        <v>0.01875</v>
      </c>
      <c r="N605" s="17">
        <v>448</v>
      </c>
      <c r="O605" t="s">
        <v>1317</v>
      </c>
    </row>
    <row r="606" spans="1:15" ht="12.75">
      <c r="A606" s="15">
        <v>605</v>
      </c>
      <c r="B606" s="15">
        <v>221</v>
      </c>
      <c r="C606" s="15" t="s">
        <v>1044</v>
      </c>
      <c r="D606" s="15" t="s">
        <v>1045</v>
      </c>
      <c r="E606" s="15" t="s">
        <v>1548</v>
      </c>
      <c r="F606" s="16">
        <v>0.08359953703703704</v>
      </c>
      <c r="G606" s="16">
        <v>0.015497685185185186</v>
      </c>
      <c r="H606" s="17">
        <v>615</v>
      </c>
      <c r="I606" s="16">
        <v>0.002685185185185185</v>
      </c>
      <c r="J606" s="16">
        <v>0.045</v>
      </c>
      <c r="K606" s="17">
        <v>661</v>
      </c>
      <c r="L606" s="16">
        <v>0.00125</v>
      </c>
      <c r="M606" s="16">
        <v>0.019178240740740742</v>
      </c>
      <c r="N606" s="17">
        <v>500</v>
      </c>
      <c r="O606" t="s">
        <v>1317</v>
      </c>
    </row>
    <row r="607" spans="1:15" ht="12.75">
      <c r="A607" s="15">
        <v>606</v>
      </c>
      <c r="B607" s="15">
        <v>139</v>
      </c>
      <c r="C607" s="15" t="s">
        <v>1046</v>
      </c>
      <c r="D607" s="15" t="s">
        <v>1047</v>
      </c>
      <c r="E607" s="15" t="s">
        <v>1606</v>
      </c>
      <c r="F607" s="16">
        <v>0.08363425925925926</v>
      </c>
      <c r="G607" s="16">
        <v>0.01494212962962963</v>
      </c>
      <c r="H607" s="17">
        <v>541</v>
      </c>
      <c r="I607" s="16">
        <v>0.0032291666666666666</v>
      </c>
      <c r="J607" s="16">
        <v>0.04518518518518519</v>
      </c>
      <c r="K607" s="17">
        <v>664</v>
      </c>
      <c r="L607" s="16">
        <v>0.0012731481481481483</v>
      </c>
      <c r="M607" s="16">
        <v>0.01902777777777778</v>
      </c>
      <c r="N607" s="17">
        <v>486</v>
      </c>
      <c r="O607" t="s">
        <v>1317</v>
      </c>
    </row>
    <row r="608" spans="1:15" ht="12.75">
      <c r="A608" s="15">
        <v>607</v>
      </c>
      <c r="B608" s="15">
        <v>135</v>
      </c>
      <c r="C608" s="15" t="s">
        <v>1048</v>
      </c>
      <c r="D608" s="15" t="s">
        <v>213</v>
      </c>
      <c r="E608" s="15" t="s">
        <v>1548</v>
      </c>
      <c r="F608" s="16">
        <v>0.08369212962962963</v>
      </c>
      <c r="G608" s="16">
        <v>0.015185185185185185</v>
      </c>
      <c r="H608" s="17">
        <v>579</v>
      </c>
      <c r="I608" s="16">
        <v>0.002777777777777778</v>
      </c>
      <c r="J608" s="16">
        <v>0.04287037037037037</v>
      </c>
      <c r="K608" s="17">
        <v>585</v>
      </c>
      <c r="L608" s="16">
        <v>0.0015162037037037036</v>
      </c>
      <c r="M608" s="16">
        <v>0.021342592592592594</v>
      </c>
      <c r="N608" s="17">
        <v>691</v>
      </c>
      <c r="O608" t="s">
        <v>1317</v>
      </c>
    </row>
    <row r="609" spans="1:15" ht="12.75">
      <c r="A609" s="15">
        <v>608</v>
      </c>
      <c r="B609" s="15">
        <v>588</v>
      </c>
      <c r="C609" s="15" t="s">
        <v>812</v>
      </c>
      <c r="D609" s="15" t="s">
        <v>1871</v>
      </c>
      <c r="E609" s="15" t="s">
        <v>1359</v>
      </c>
      <c r="F609" s="16">
        <v>0.08372685185185186</v>
      </c>
      <c r="G609" s="16">
        <v>0.015902777777777776</v>
      </c>
      <c r="H609" s="17">
        <v>671</v>
      </c>
      <c r="I609" s="16">
        <v>0.0024768518518518516</v>
      </c>
      <c r="J609" s="16">
        <v>0.04083333333333333</v>
      </c>
      <c r="K609" s="17">
        <v>530</v>
      </c>
      <c r="L609" s="16">
        <v>0.0018518518518518517</v>
      </c>
      <c r="M609" s="16">
        <v>0.022673611111111113</v>
      </c>
      <c r="N609" s="17">
        <v>758</v>
      </c>
      <c r="O609" t="s">
        <v>1317</v>
      </c>
    </row>
    <row r="610" spans="1:15" ht="12.75">
      <c r="A610" s="15">
        <v>609</v>
      </c>
      <c r="B610" s="15">
        <v>120</v>
      </c>
      <c r="C610" s="15" t="s">
        <v>1661</v>
      </c>
      <c r="D610" s="15" t="s">
        <v>1049</v>
      </c>
      <c r="E610" s="15" t="s">
        <v>1548</v>
      </c>
      <c r="F610" s="16">
        <v>0.08373842592592594</v>
      </c>
      <c r="G610" s="16">
        <v>0.013344907407407408</v>
      </c>
      <c r="H610" s="17">
        <v>257</v>
      </c>
      <c r="I610" s="16">
        <v>0.0028819444444444444</v>
      </c>
      <c r="J610" s="16">
        <v>0.04431712962962963</v>
      </c>
      <c r="K610" s="17">
        <v>633</v>
      </c>
      <c r="L610" s="16">
        <v>0.0016550925925925926</v>
      </c>
      <c r="M610" s="16">
        <v>0.02152777777777778</v>
      </c>
      <c r="N610" s="17">
        <v>705</v>
      </c>
      <c r="O610" t="s">
        <v>1317</v>
      </c>
    </row>
    <row r="611" spans="1:15" ht="12.75">
      <c r="A611" s="15">
        <v>610</v>
      </c>
      <c r="B611" s="15">
        <v>893</v>
      </c>
      <c r="C611" s="15" t="s">
        <v>1017</v>
      </c>
      <c r="D611" s="15" t="s">
        <v>1361</v>
      </c>
      <c r="E611" s="15" t="s">
        <v>1307</v>
      </c>
      <c r="F611" s="16">
        <v>0.08375</v>
      </c>
      <c r="G611" s="16">
        <v>0.015752314814814813</v>
      </c>
      <c r="H611" s="17">
        <v>652</v>
      </c>
      <c r="I611" s="16">
        <v>0.005138888888888889</v>
      </c>
      <c r="J611" s="16">
        <v>0.04033564814814815</v>
      </c>
      <c r="K611" s="17">
        <v>510</v>
      </c>
      <c r="L611" s="16">
        <v>0.0021180555555555553</v>
      </c>
      <c r="M611" s="16">
        <v>0.020416666666666666</v>
      </c>
      <c r="N611" s="17">
        <v>629</v>
      </c>
      <c r="O611" t="s">
        <v>1317</v>
      </c>
    </row>
    <row r="612" spans="1:15" ht="12.75">
      <c r="A612" s="15">
        <v>611</v>
      </c>
      <c r="B612" s="15">
        <v>64</v>
      </c>
      <c r="C612" s="15" t="s">
        <v>2245</v>
      </c>
      <c r="D612" s="15" t="s">
        <v>1050</v>
      </c>
      <c r="E612" s="15" t="s">
        <v>1606</v>
      </c>
      <c r="F612" s="16">
        <v>0.08381944444444445</v>
      </c>
      <c r="G612" s="16">
        <v>0.016701388888888887</v>
      </c>
      <c r="H612" s="17">
        <v>732</v>
      </c>
      <c r="I612" s="16">
        <v>0.002916666666666667</v>
      </c>
      <c r="J612" s="16">
        <v>0.04358796296296297</v>
      </c>
      <c r="K612" s="17">
        <v>608</v>
      </c>
      <c r="L612" s="16">
        <v>0.0011805555555555556</v>
      </c>
      <c r="M612" s="16">
        <v>0.019421296296296294</v>
      </c>
      <c r="N612" s="17">
        <v>530</v>
      </c>
      <c r="O612" t="s">
        <v>1317</v>
      </c>
    </row>
    <row r="613" spans="1:15" ht="12.75">
      <c r="A613" s="15">
        <v>612</v>
      </c>
      <c r="B613" s="15">
        <v>201</v>
      </c>
      <c r="C613" s="15" t="s">
        <v>1051</v>
      </c>
      <c r="D613" s="15" t="s">
        <v>1558</v>
      </c>
      <c r="E613" s="15" t="s">
        <v>1606</v>
      </c>
      <c r="F613" s="16">
        <v>0.08383101851851853</v>
      </c>
      <c r="G613" s="16">
        <v>0.014016203703703704</v>
      </c>
      <c r="H613" s="17">
        <v>384</v>
      </c>
      <c r="I613" s="16">
        <v>0.0032291666666666666</v>
      </c>
      <c r="J613" s="16">
        <v>0.04538194444444444</v>
      </c>
      <c r="K613" s="17">
        <v>672</v>
      </c>
      <c r="L613" s="16">
        <v>0.0012962962962962963</v>
      </c>
      <c r="M613" s="16">
        <v>0.01990740740740741</v>
      </c>
      <c r="N613" s="17">
        <v>579</v>
      </c>
      <c r="O613" t="s">
        <v>1317</v>
      </c>
    </row>
    <row r="614" spans="1:15" ht="12.75">
      <c r="A614" s="15">
        <v>613</v>
      </c>
      <c r="B614" s="15">
        <v>203</v>
      </c>
      <c r="C614" s="15" t="s">
        <v>1052</v>
      </c>
      <c r="D614" s="15" t="s">
        <v>1053</v>
      </c>
      <c r="E614" s="15" t="s">
        <v>1548</v>
      </c>
      <c r="F614" s="16">
        <v>0.08387731481481481</v>
      </c>
      <c r="G614" s="16">
        <v>0.014918981481481483</v>
      </c>
      <c r="H614" s="17">
        <v>538</v>
      </c>
      <c r="I614" s="16">
        <v>0.0030671296296296297</v>
      </c>
      <c r="J614" s="16">
        <v>0.04456018518518518</v>
      </c>
      <c r="K614" s="17">
        <v>643</v>
      </c>
      <c r="L614" s="16">
        <v>0.0011689814814814816</v>
      </c>
      <c r="M614" s="16">
        <v>0.020162037037037037</v>
      </c>
      <c r="N614" s="17">
        <v>600</v>
      </c>
      <c r="O614" t="s">
        <v>1317</v>
      </c>
    </row>
    <row r="615" spans="1:15" ht="12.75">
      <c r="A615" s="15">
        <v>614</v>
      </c>
      <c r="B615" s="15">
        <v>798</v>
      </c>
      <c r="C615" s="15" t="s">
        <v>1054</v>
      </c>
      <c r="D615" s="15" t="s">
        <v>1575</v>
      </c>
      <c r="E615" s="15" t="s">
        <v>1359</v>
      </c>
      <c r="F615" s="16">
        <v>0.08387731481481481</v>
      </c>
      <c r="G615" s="16">
        <v>0.016273148148148148</v>
      </c>
      <c r="H615" s="17">
        <v>701</v>
      </c>
      <c r="I615" s="16">
        <v>0.0021296296296296298</v>
      </c>
      <c r="J615" s="16">
        <v>0.04263888888888889</v>
      </c>
      <c r="K615" s="17">
        <v>577</v>
      </c>
      <c r="L615" s="16">
        <v>0.0022800925925925927</v>
      </c>
      <c r="M615" s="16">
        <v>0.02056712962962963</v>
      </c>
      <c r="N615" s="17">
        <v>648</v>
      </c>
      <c r="O615" t="s">
        <v>1317</v>
      </c>
    </row>
    <row r="616" spans="1:15" ht="12.75">
      <c r="A616" s="15">
        <v>615</v>
      </c>
      <c r="B616" s="15">
        <v>744</v>
      </c>
      <c r="C616" s="15" t="s">
        <v>1055</v>
      </c>
      <c r="D616" s="15" t="s">
        <v>452</v>
      </c>
      <c r="E616" s="15" t="s">
        <v>1359</v>
      </c>
      <c r="F616" s="16">
        <v>0.08388888888888889</v>
      </c>
      <c r="G616" s="16">
        <v>0.016273148148148148</v>
      </c>
      <c r="H616" s="17">
        <v>702</v>
      </c>
      <c r="I616" s="16">
        <v>0.003530092592592592</v>
      </c>
      <c r="J616" s="16">
        <v>0.04431712962962963</v>
      </c>
      <c r="K616" s="17">
        <v>634</v>
      </c>
      <c r="L616" s="16">
        <v>0.00125</v>
      </c>
      <c r="M616" s="16">
        <v>0.018506944444444444</v>
      </c>
      <c r="N616" s="17">
        <v>420</v>
      </c>
      <c r="O616" t="s">
        <v>1317</v>
      </c>
    </row>
    <row r="617" spans="1:15" ht="12.75">
      <c r="A617" s="15">
        <v>616</v>
      </c>
      <c r="B617" s="15">
        <v>763</v>
      </c>
      <c r="C617" s="15" t="s">
        <v>1056</v>
      </c>
      <c r="D617" s="15" t="s">
        <v>1490</v>
      </c>
      <c r="E617" s="15" t="s">
        <v>1359</v>
      </c>
      <c r="F617" s="16">
        <v>0.08390046296296295</v>
      </c>
      <c r="G617" s="16">
        <v>0.014675925925925926</v>
      </c>
      <c r="H617" s="17">
        <v>504</v>
      </c>
      <c r="I617" s="16">
        <v>0.0050810185185185186</v>
      </c>
      <c r="J617" s="16">
        <v>0.04403935185185185</v>
      </c>
      <c r="K617" s="17">
        <v>621</v>
      </c>
      <c r="L617" s="16">
        <v>0.001597222222222222</v>
      </c>
      <c r="M617" s="16">
        <v>0.018506944444444444</v>
      </c>
      <c r="N617" s="17">
        <v>419</v>
      </c>
      <c r="O617" t="s">
        <v>1317</v>
      </c>
    </row>
    <row r="618" spans="1:15" ht="12.75">
      <c r="A618" s="15">
        <v>617</v>
      </c>
      <c r="B618" s="15">
        <v>112</v>
      </c>
      <c r="C618" s="15" t="s">
        <v>1057</v>
      </c>
      <c r="D618" s="15" t="s">
        <v>1558</v>
      </c>
      <c r="E618" s="15" t="s">
        <v>1548</v>
      </c>
      <c r="F618" s="16">
        <v>0.0840162037037037</v>
      </c>
      <c r="G618" s="16">
        <v>0.014340277777777776</v>
      </c>
      <c r="H618" s="17">
        <v>449</v>
      </c>
      <c r="I618" s="16">
        <v>0.003935185185185186</v>
      </c>
      <c r="J618" s="16">
        <v>0.04527777777777778</v>
      </c>
      <c r="K618" s="17">
        <v>668</v>
      </c>
      <c r="L618" s="16">
        <v>0.0015046296296296294</v>
      </c>
      <c r="M618" s="16">
        <v>0.01894675925925926</v>
      </c>
      <c r="N618" s="17">
        <v>477</v>
      </c>
      <c r="O618" t="s">
        <v>1317</v>
      </c>
    </row>
    <row r="619" spans="1:15" ht="12.75">
      <c r="A619" s="15">
        <v>618</v>
      </c>
      <c r="B619" s="15">
        <v>237</v>
      </c>
      <c r="C619" s="15" t="s">
        <v>1058</v>
      </c>
      <c r="D619" s="15" t="s">
        <v>213</v>
      </c>
      <c r="E619" s="15" t="s">
        <v>1548</v>
      </c>
      <c r="F619" s="16">
        <v>0.08410879629629629</v>
      </c>
      <c r="G619" s="16">
        <v>0.014988425925925926</v>
      </c>
      <c r="H619" s="17">
        <v>547</v>
      </c>
      <c r="I619" s="16">
        <v>0.003090277777777778</v>
      </c>
      <c r="J619" s="16">
        <v>0.04304398148148148</v>
      </c>
      <c r="K619" s="17">
        <v>590</v>
      </c>
      <c r="L619" s="16">
        <v>0.001597222222222222</v>
      </c>
      <c r="M619" s="16">
        <v>0.021377314814814818</v>
      </c>
      <c r="N619" s="17">
        <v>695</v>
      </c>
      <c r="O619" t="s">
        <v>1317</v>
      </c>
    </row>
    <row r="620" spans="1:15" ht="12.75">
      <c r="A620" s="15">
        <v>619</v>
      </c>
      <c r="B620" s="15">
        <v>899</v>
      </c>
      <c r="C620" s="15" t="s">
        <v>1059</v>
      </c>
      <c r="D620" s="15" t="s">
        <v>3095</v>
      </c>
      <c r="E620" s="15" t="s">
        <v>1307</v>
      </c>
      <c r="F620" s="16">
        <v>0.08415509259259259</v>
      </c>
      <c r="G620" s="16">
        <v>0.016550925925925924</v>
      </c>
      <c r="H620" s="17">
        <v>723</v>
      </c>
      <c r="I620" s="16">
        <v>0.0030324074074074073</v>
      </c>
      <c r="J620" s="16">
        <v>0.0427662037037037</v>
      </c>
      <c r="K620" s="17">
        <v>582</v>
      </c>
      <c r="L620" s="16">
        <v>0.0015625</v>
      </c>
      <c r="M620" s="16">
        <v>0.020243055555555552</v>
      </c>
      <c r="N620" s="17">
        <v>612</v>
      </c>
      <c r="O620" t="s">
        <v>1317</v>
      </c>
    </row>
    <row r="621" spans="1:15" ht="12.75">
      <c r="A621" s="15">
        <v>620</v>
      </c>
      <c r="B621" s="15">
        <v>158</v>
      </c>
      <c r="C621" s="15" t="s">
        <v>1060</v>
      </c>
      <c r="D621" s="15" t="s">
        <v>1902</v>
      </c>
      <c r="E621" s="15" t="s">
        <v>1548</v>
      </c>
      <c r="F621" s="16">
        <v>0.08427083333333334</v>
      </c>
      <c r="G621" s="16">
        <v>0.014317129629629631</v>
      </c>
      <c r="H621" s="17">
        <v>443</v>
      </c>
      <c r="I621" s="16">
        <v>0.0037962962962962963</v>
      </c>
      <c r="J621" s="16">
        <v>0.04564814814814815</v>
      </c>
      <c r="K621" s="17">
        <v>683</v>
      </c>
      <c r="L621" s="16">
        <v>0.0011111111111111111</v>
      </c>
      <c r="M621" s="16">
        <v>0.019398148148148147</v>
      </c>
      <c r="N621" s="17">
        <v>527</v>
      </c>
      <c r="O621" t="s">
        <v>1317</v>
      </c>
    </row>
    <row r="622" spans="1:15" ht="12.75">
      <c r="A622" s="15">
        <v>621</v>
      </c>
      <c r="B622" s="15">
        <v>88</v>
      </c>
      <c r="C622" s="15" t="s">
        <v>1061</v>
      </c>
      <c r="D622" s="15" t="s">
        <v>1760</v>
      </c>
      <c r="E622" s="15" t="s">
        <v>1548</v>
      </c>
      <c r="F622" s="16">
        <v>0.08432870370370371</v>
      </c>
      <c r="G622" s="16">
        <v>0.013692129629629629</v>
      </c>
      <c r="H622" s="17">
        <v>330</v>
      </c>
      <c r="I622" s="16">
        <v>0.002905092592592593</v>
      </c>
      <c r="J622" s="16">
        <v>0.04766203703703704</v>
      </c>
      <c r="K622" s="17">
        <v>729</v>
      </c>
      <c r="L622" s="16">
        <v>0.001423611111111111</v>
      </c>
      <c r="M622" s="16">
        <v>0.018657407407407407</v>
      </c>
      <c r="N622" s="17">
        <v>439</v>
      </c>
      <c r="O622" t="s">
        <v>1317</v>
      </c>
    </row>
    <row r="623" spans="1:15" ht="12.75">
      <c r="A623" s="15">
        <v>622</v>
      </c>
      <c r="B623" s="15">
        <v>450</v>
      </c>
      <c r="C623" s="15" t="s">
        <v>504</v>
      </c>
      <c r="D623" s="15" t="s">
        <v>1062</v>
      </c>
      <c r="E623" s="15" t="s">
        <v>1359</v>
      </c>
      <c r="F623" s="16">
        <v>0.084375</v>
      </c>
      <c r="G623" s="16">
        <v>0.01832175925925926</v>
      </c>
      <c r="H623" s="17">
        <v>792</v>
      </c>
      <c r="I623" s="16">
        <v>0.002962962962962963</v>
      </c>
      <c r="J623" s="16">
        <v>0.041180555555555554</v>
      </c>
      <c r="K623" s="17">
        <v>548</v>
      </c>
      <c r="L623" s="16">
        <v>0.0015162037037037036</v>
      </c>
      <c r="M623" s="16">
        <v>0.020405092592592593</v>
      </c>
      <c r="N623" s="17">
        <v>625</v>
      </c>
      <c r="O623" t="s">
        <v>1317</v>
      </c>
    </row>
    <row r="624" spans="1:15" ht="12.75">
      <c r="A624" s="15">
        <v>623</v>
      </c>
      <c r="B624" s="15">
        <v>258</v>
      </c>
      <c r="C624" s="15" t="s">
        <v>1063</v>
      </c>
      <c r="D624" s="15" t="s">
        <v>2110</v>
      </c>
      <c r="E624" s="15" t="s">
        <v>1548</v>
      </c>
      <c r="F624" s="16">
        <v>0.084375</v>
      </c>
      <c r="G624" s="16">
        <v>0.016307870370370372</v>
      </c>
      <c r="H624" s="17">
        <v>705</v>
      </c>
      <c r="I624" s="16">
        <v>0.003043981481481482</v>
      </c>
      <c r="J624" s="16">
        <v>0.04438657407407407</v>
      </c>
      <c r="K624" s="17">
        <v>637</v>
      </c>
      <c r="L624" s="16">
        <v>0.0013773148148148147</v>
      </c>
      <c r="M624" s="16">
        <v>0.01925925925925926</v>
      </c>
      <c r="N624" s="17">
        <v>508</v>
      </c>
      <c r="O624" t="s">
        <v>1317</v>
      </c>
    </row>
    <row r="625" spans="1:15" ht="12.75">
      <c r="A625" s="15">
        <v>624</v>
      </c>
      <c r="B625" s="15">
        <v>60</v>
      </c>
      <c r="C625" s="15" t="s">
        <v>1064</v>
      </c>
      <c r="D625" s="15" t="s">
        <v>2528</v>
      </c>
      <c r="E625" s="15" t="s">
        <v>1606</v>
      </c>
      <c r="F625" s="16">
        <v>0.08438657407407407</v>
      </c>
      <c r="G625" s="16">
        <v>0.018391203703703705</v>
      </c>
      <c r="H625" s="17">
        <v>795</v>
      </c>
      <c r="I625" s="16">
        <v>0.002905092592592593</v>
      </c>
      <c r="J625" s="16">
        <v>0.04111111111111111</v>
      </c>
      <c r="K625" s="17">
        <v>544</v>
      </c>
      <c r="L625" s="16">
        <v>0.0015625</v>
      </c>
      <c r="M625" s="16">
        <v>0.020416666666666666</v>
      </c>
      <c r="N625" s="17">
        <v>630</v>
      </c>
      <c r="O625" t="s">
        <v>1317</v>
      </c>
    </row>
    <row r="626" spans="1:15" ht="12.75">
      <c r="A626" s="15">
        <v>625</v>
      </c>
      <c r="B626" s="15">
        <v>111</v>
      </c>
      <c r="C626" s="15" t="s">
        <v>1065</v>
      </c>
      <c r="D626" s="15" t="s">
        <v>2460</v>
      </c>
      <c r="E626" s="15" t="s">
        <v>1606</v>
      </c>
      <c r="F626" s="16">
        <v>0.0844212962962963</v>
      </c>
      <c r="G626" s="16">
        <v>0.014872685185185185</v>
      </c>
      <c r="H626" s="17">
        <v>533</v>
      </c>
      <c r="I626" s="16">
        <v>0.004652777777777777</v>
      </c>
      <c r="J626" s="16">
        <v>0.043263888888888886</v>
      </c>
      <c r="K626" s="17">
        <v>596</v>
      </c>
      <c r="L626" s="16">
        <v>0.0018171296296296297</v>
      </c>
      <c r="M626" s="16">
        <v>0.01980324074074074</v>
      </c>
      <c r="N626" s="17">
        <v>568</v>
      </c>
      <c r="O626" t="s">
        <v>1317</v>
      </c>
    </row>
    <row r="627" spans="1:15" ht="12.75">
      <c r="A627" s="15">
        <v>626</v>
      </c>
      <c r="B627" s="15">
        <v>218</v>
      </c>
      <c r="C627" s="15" t="s">
        <v>1066</v>
      </c>
      <c r="D627" s="15" t="s">
        <v>1067</v>
      </c>
      <c r="E627" s="15" t="s">
        <v>1548</v>
      </c>
      <c r="F627" s="16">
        <v>0.08445601851851853</v>
      </c>
      <c r="G627" s="16">
        <v>0.01545138888888889</v>
      </c>
      <c r="H627" s="17">
        <v>605</v>
      </c>
      <c r="I627" s="16">
        <v>0.0026041666666666665</v>
      </c>
      <c r="J627" s="16">
        <v>0.04415509259259259</v>
      </c>
      <c r="K627" s="17">
        <v>627</v>
      </c>
      <c r="L627" s="16">
        <v>0.001365740740740741</v>
      </c>
      <c r="M627" s="16">
        <v>0.020879629629629626</v>
      </c>
      <c r="N627" s="17">
        <v>669</v>
      </c>
      <c r="O627" t="s">
        <v>1317</v>
      </c>
    </row>
    <row r="628" spans="1:15" ht="12.75">
      <c r="A628" s="15">
        <v>627</v>
      </c>
      <c r="B628" s="15">
        <v>219</v>
      </c>
      <c r="C628" s="15" t="s">
        <v>1068</v>
      </c>
      <c r="D628" s="15" t="s">
        <v>1069</v>
      </c>
      <c r="E628" s="15" t="s">
        <v>1548</v>
      </c>
      <c r="F628" s="16">
        <v>0.08446759259259258</v>
      </c>
      <c r="G628" s="16">
        <v>0.013958333333333335</v>
      </c>
      <c r="H628" s="17">
        <v>376</v>
      </c>
      <c r="I628" s="16">
        <v>0.004074074074074075</v>
      </c>
      <c r="J628" s="16">
        <v>0.04416666666666667</v>
      </c>
      <c r="K628" s="17">
        <v>628</v>
      </c>
      <c r="L628" s="16">
        <v>0.001365740740740741</v>
      </c>
      <c r="M628" s="16">
        <v>0.020879629629629626</v>
      </c>
      <c r="N628" s="17">
        <v>670</v>
      </c>
      <c r="O628" t="s">
        <v>1317</v>
      </c>
    </row>
    <row r="629" spans="1:15" ht="12.75">
      <c r="A629" s="15">
        <v>628</v>
      </c>
      <c r="B629" s="15">
        <v>474</v>
      </c>
      <c r="C629" s="15" t="s">
        <v>1070</v>
      </c>
      <c r="D629" s="15" t="s">
        <v>2969</v>
      </c>
      <c r="E629" s="15" t="s">
        <v>1359</v>
      </c>
      <c r="F629" s="16">
        <v>0.08449074074074074</v>
      </c>
      <c r="G629" s="16">
        <v>0.013819444444444445</v>
      </c>
      <c r="H629" s="17">
        <v>357</v>
      </c>
      <c r="I629" s="16">
        <v>0.003043981481481482</v>
      </c>
      <c r="J629" s="16">
        <v>0.04375</v>
      </c>
      <c r="K629" s="17">
        <v>612</v>
      </c>
      <c r="L629" s="16">
        <v>0.0018287037037037037</v>
      </c>
      <c r="M629" s="16">
        <v>0.02207175925925926</v>
      </c>
      <c r="N629" s="17">
        <v>738</v>
      </c>
      <c r="O629" t="s">
        <v>904</v>
      </c>
    </row>
    <row r="630" spans="1:15" ht="12.75">
      <c r="A630" s="15">
        <v>629</v>
      </c>
      <c r="B630" s="15">
        <v>172</v>
      </c>
      <c r="C630" s="15" t="s">
        <v>1071</v>
      </c>
      <c r="D630" s="15" t="s">
        <v>1072</v>
      </c>
      <c r="E630" s="15" t="s">
        <v>1606</v>
      </c>
      <c r="F630" s="16">
        <v>0.08450231481481481</v>
      </c>
      <c r="G630" s="16">
        <v>0.012881944444444446</v>
      </c>
      <c r="H630" s="17">
        <v>195</v>
      </c>
      <c r="I630" s="16">
        <v>0.002777777777777778</v>
      </c>
      <c r="J630" s="16">
        <v>0.04729166666666667</v>
      </c>
      <c r="K630" s="17">
        <v>720</v>
      </c>
      <c r="L630" s="16">
        <v>0.0013541666666666667</v>
      </c>
      <c r="M630" s="16">
        <v>0.020196759259259258</v>
      </c>
      <c r="N630" s="17">
        <v>604</v>
      </c>
      <c r="O630" t="s">
        <v>1317</v>
      </c>
    </row>
    <row r="631" spans="1:15" ht="12.75">
      <c r="A631" s="15">
        <v>630</v>
      </c>
      <c r="B631" s="15">
        <v>80</v>
      </c>
      <c r="C631" s="15" t="s">
        <v>1073</v>
      </c>
      <c r="D631" s="15" t="s">
        <v>860</v>
      </c>
      <c r="E631" s="15" t="s">
        <v>1548</v>
      </c>
      <c r="F631" s="16">
        <v>0.08450231481481481</v>
      </c>
      <c r="G631" s="16">
        <v>0.014444444444444446</v>
      </c>
      <c r="H631" s="17">
        <v>471</v>
      </c>
      <c r="I631" s="16">
        <v>0.002835648148148148</v>
      </c>
      <c r="J631" s="16">
        <v>0.044444444444444446</v>
      </c>
      <c r="K631" s="17">
        <v>638</v>
      </c>
      <c r="L631" s="16">
        <v>0.002002314814814815</v>
      </c>
      <c r="M631" s="16">
        <v>0.020775462962962964</v>
      </c>
      <c r="N631" s="17">
        <v>662</v>
      </c>
      <c r="O631" t="s">
        <v>1317</v>
      </c>
    </row>
    <row r="632" spans="1:15" ht="12.75">
      <c r="A632" s="15">
        <v>631</v>
      </c>
      <c r="B632" s="15">
        <v>935</v>
      </c>
      <c r="C632" s="15" t="s">
        <v>1074</v>
      </c>
      <c r="D632" s="15" t="s">
        <v>1439</v>
      </c>
      <c r="E632" s="15" t="s">
        <v>1351</v>
      </c>
      <c r="F632" s="16">
        <v>0.08454861111111112</v>
      </c>
      <c r="G632" s="16">
        <v>0.015011574074074075</v>
      </c>
      <c r="H632" s="17">
        <v>549</v>
      </c>
      <c r="I632" s="16">
        <v>0.0032291666666666666</v>
      </c>
      <c r="J632" s="16">
        <v>0.0433912037037037</v>
      </c>
      <c r="K632" s="17">
        <v>600</v>
      </c>
      <c r="L632" s="16">
        <v>0.0016550925925925926</v>
      </c>
      <c r="M632" s="16">
        <v>0.021261574074074075</v>
      </c>
      <c r="N632" s="17">
        <v>690</v>
      </c>
      <c r="O632" t="s">
        <v>1317</v>
      </c>
    </row>
    <row r="633" spans="1:15" ht="12.75">
      <c r="A633" s="15">
        <v>632</v>
      </c>
      <c r="B633" s="15">
        <v>481</v>
      </c>
      <c r="C633" s="15" t="s">
        <v>1075</v>
      </c>
      <c r="D633" s="15" t="s">
        <v>2113</v>
      </c>
      <c r="E633" s="15" t="s">
        <v>1351</v>
      </c>
      <c r="F633" s="16">
        <v>0.08476851851851852</v>
      </c>
      <c r="G633" s="16">
        <v>0.015578703703703704</v>
      </c>
      <c r="H633" s="17">
        <v>630</v>
      </c>
      <c r="I633" s="16">
        <v>0.004016203703703703</v>
      </c>
      <c r="J633" s="16">
        <v>0.0441087962962963</v>
      </c>
      <c r="K633" s="17">
        <v>624</v>
      </c>
      <c r="L633" s="16">
        <v>0.0017824074074074072</v>
      </c>
      <c r="M633" s="16">
        <v>0.019270833333333334</v>
      </c>
      <c r="N633" s="17">
        <v>510</v>
      </c>
      <c r="O633" t="s">
        <v>1317</v>
      </c>
    </row>
    <row r="634" spans="1:15" ht="12.75">
      <c r="A634" s="15">
        <v>633</v>
      </c>
      <c r="B634" s="15">
        <v>32</v>
      </c>
      <c r="C634" s="15" t="s">
        <v>980</v>
      </c>
      <c r="D634" s="15" t="s">
        <v>1076</v>
      </c>
      <c r="E634" s="15" t="s">
        <v>1548</v>
      </c>
      <c r="F634" s="16">
        <v>0.0848148148148148</v>
      </c>
      <c r="G634" s="16">
        <v>0.01744212962962963</v>
      </c>
      <c r="H634" s="17">
        <v>767</v>
      </c>
      <c r="I634" s="16">
        <v>0.002789351851851852</v>
      </c>
      <c r="J634" s="16">
        <v>0.04405092592592593</v>
      </c>
      <c r="K634" s="17">
        <v>623</v>
      </c>
      <c r="L634" s="16">
        <v>0.0012268518518518518</v>
      </c>
      <c r="M634" s="16">
        <v>0.019293981481481485</v>
      </c>
      <c r="N634" s="17">
        <v>513</v>
      </c>
      <c r="O634" t="s">
        <v>1626</v>
      </c>
    </row>
    <row r="635" spans="1:15" ht="12.75">
      <c r="A635" s="15">
        <v>634</v>
      </c>
      <c r="B635" s="15">
        <v>117</v>
      </c>
      <c r="C635" s="15" t="s">
        <v>2750</v>
      </c>
      <c r="D635" s="15" t="s">
        <v>855</v>
      </c>
      <c r="E635" s="15" t="s">
        <v>1548</v>
      </c>
      <c r="F635" s="16">
        <v>0.08484953703703703</v>
      </c>
      <c r="G635" s="16">
        <v>0.014432870370370372</v>
      </c>
      <c r="H635" s="17">
        <v>467</v>
      </c>
      <c r="I635" s="16">
        <v>0.0032291666666666666</v>
      </c>
      <c r="J635" s="16">
        <v>0.04541666666666667</v>
      </c>
      <c r="K635" s="17">
        <v>676</v>
      </c>
      <c r="L635" s="16">
        <v>0.002488425925925926</v>
      </c>
      <c r="M635" s="16">
        <v>0.019282407407407408</v>
      </c>
      <c r="N635" s="17">
        <v>511</v>
      </c>
      <c r="O635" t="s">
        <v>1317</v>
      </c>
    </row>
    <row r="636" spans="1:15" ht="12.75">
      <c r="A636" s="15">
        <v>635</v>
      </c>
      <c r="B636" s="15">
        <v>196</v>
      </c>
      <c r="C636" s="15" t="s">
        <v>1737</v>
      </c>
      <c r="D636" s="15" t="s">
        <v>1077</v>
      </c>
      <c r="E636" s="15" t="s">
        <v>1548</v>
      </c>
      <c r="F636" s="16">
        <v>0.08498842592592593</v>
      </c>
      <c r="G636" s="16">
        <v>0.014513888888888889</v>
      </c>
      <c r="H636" s="17">
        <v>487</v>
      </c>
      <c r="I636" s="16">
        <v>0.0034606481481481485</v>
      </c>
      <c r="J636" s="16">
        <v>0.045266203703703704</v>
      </c>
      <c r="K636" s="17">
        <v>667</v>
      </c>
      <c r="L636" s="16">
        <v>0.0013541666666666667</v>
      </c>
      <c r="M636" s="16">
        <v>0.02039351851851852</v>
      </c>
      <c r="N636" s="17">
        <v>624</v>
      </c>
      <c r="O636" t="s">
        <v>1317</v>
      </c>
    </row>
    <row r="637" spans="1:15" ht="12.75">
      <c r="A637" s="15">
        <v>636</v>
      </c>
      <c r="B637" s="15">
        <v>912</v>
      </c>
      <c r="C637" s="15" t="s">
        <v>454</v>
      </c>
      <c r="D637" s="15" t="s">
        <v>2879</v>
      </c>
      <c r="E637" s="15" t="s">
        <v>1307</v>
      </c>
      <c r="F637" s="16">
        <v>0.08506944444444443</v>
      </c>
      <c r="G637" s="16">
        <v>0.013495370370370371</v>
      </c>
      <c r="H637" s="17">
        <v>293</v>
      </c>
      <c r="I637" s="16">
        <v>0.003912037037037037</v>
      </c>
      <c r="J637" s="16">
        <v>0.045347222222222226</v>
      </c>
      <c r="K637" s="17">
        <v>671</v>
      </c>
      <c r="L637" s="16">
        <v>0.0020717592592592593</v>
      </c>
      <c r="M637" s="16">
        <v>0.020243055555555552</v>
      </c>
      <c r="N637" s="17">
        <v>613</v>
      </c>
      <c r="O637" t="s">
        <v>1317</v>
      </c>
    </row>
    <row r="638" spans="1:15" ht="12.75">
      <c r="A638" s="15">
        <v>637</v>
      </c>
      <c r="B638" s="15">
        <v>876</v>
      </c>
      <c r="C638" s="15" t="s">
        <v>1078</v>
      </c>
      <c r="D638" s="15" t="s">
        <v>1519</v>
      </c>
      <c r="E638" s="15" t="s">
        <v>1307</v>
      </c>
      <c r="F638" s="16">
        <v>0.0852662037037037</v>
      </c>
      <c r="G638" s="16">
        <v>0.013877314814814815</v>
      </c>
      <c r="H638" s="17">
        <v>364</v>
      </c>
      <c r="I638" s="16">
        <v>0.004166666666666667</v>
      </c>
      <c r="J638" s="16">
        <v>0.04146990740740741</v>
      </c>
      <c r="K638" s="17">
        <v>552</v>
      </c>
      <c r="L638" s="15" t="s">
        <v>1314</v>
      </c>
      <c r="M638" s="15" t="s">
        <v>1314</v>
      </c>
      <c r="O638" t="s">
        <v>1317</v>
      </c>
    </row>
    <row r="639" spans="1:15" ht="12.75">
      <c r="A639" s="15">
        <v>638</v>
      </c>
      <c r="B639" s="15">
        <v>222</v>
      </c>
      <c r="C639" s="15" t="s">
        <v>1079</v>
      </c>
      <c r="D639" s="15" t="s">
        <v>1080</v>
      </c>
      <c r="E639" s="15" t="s">
        <v>1548</v>
      </c>
      <c r="F639" s="16">
        <v>0.0853587962962963</v>
      </c>
      <c r="G639" s="16">
        <v>0.016435185185185188</v>
      </c>
      <c r="H639" s="17">
        <v>716</v>
      </c>
      <c r="I639" s="16">
        <v>0.002673611111111111</v>
      </c>
      <c r="J639" s="16">
        <v>0.044189814814814814</v>
      </c>
      <c r="K639" s="17">
        <v>629</v>
      </c>
      <c r="L639" s="16">
        <v>0.001597222222222222</v>
      </c>
      <c r="M639" s="16">
        <v>0.02045138888888889</v>
      </c>
      <c r="N639" s="17">
        <v>634</v>
      </c>
      <c r="O639" t="s">
        <v>1317</v>
      </c>
    </row>
    <row r="640" spans="1:15" ht="12.75">
      <c r="A640" s="15">
        <v>639</v>
      </c>
      <c r="B640" s="15">
        <v>1086</v>
      </c>
      <c r="C640" s="15" t="s">
        <v>1081</v>
      </c>
      <c r="D640" s="15" t="s">
        <v>2951</v>
      </c>
      <c r="E640" s="15" t="s">
        <v>1351</v>
      </c>
      <c r="F640" s="16">
        <v>0.08537037037037037</v>
      </c>
      <c r="G640" s="16">
        <v>0.01599537037037037</v>
      </c>
      <c r="H640" s="17">
        <v>677</v>
      </c>
      <c r="I640" s="16">
        <v>0.004398148148148148</v>
      </c>
      <c r="J640" s="16">
        <v>0.03975694444444445</v>
      </c>
      <c r="K640" s="17">
        <v>481</v>
      </c>
      <c r="L640" s="16">
        <v>0.0024074074074074076</v>
      </c>
      <c r="M640" s="16">
        <v>0.022824074074074076</v>
      </c>
      <c r="N640" s="17">
        <v>761</v>
      </c>
      <c r="O640" t="s">
        <v>1082</v>
      </c>
    </row>
    <row r="641" spans="1:15" ht="12.75">
      <c r="A641" s="15">
        <v>640</v>
      </c>
      <c r="B641" s="15">
        <v>87</v>
      </c>
      <c r="C641" s="15" t="s">
        <v>1083</v>
      </c>
      <c r="D641" s="15" t="s">
        <v>2478</v>
      </c>
      <c r="E641" s="15" t="s">
        <v>1548</v>
      </c>
      <c r="F641" s="16">
        <v>0.08541666666666665</v>
      </c>
      <c r="G641" s="16">
        <v>0.015300925925925926</v>
      </c>
      <c r="H641" s="17">
        <v>588</v>
      </c>
      <c r="I641" s="16">
        <v>0.003530092592592592</v>
      </c>
      <c r="J641" s="16">
        <v>0.04625</v>
      </c>
      <c r="K641" s="17">
        <v>694</v>
      </c>
      <c r="L641" s="16">
        <v>0.0013310185185185185</v>
      </c>
      <c r="M641" s="16">
        <v>0.01900462962962963</v>
      </c>
      <c r="N641" s="17">
        <v>483</v>
      </c>
      <c r="O641" t="s">
        <v>1317</v>
      </c>
    </row>
    <row r="642" spans="1:15" ht="12.75">
      <c r="A642" s="15">
        <v>641</v>
      </c>
      <c r="B642" s="15">
        <v>783</v>
      </c>
      <c r="C642" s="15" t="s">
        <v>1787</v>
      </c>
      <c r="D642" s="15" t="s">
        <v>1860</v>
      </c>
      <c r="E642" s="15" t="s">
        <v>1307</v>
      </c>
      <c r="F642" s="16">
        <v>0.08546296296296296</v>
      </c>
      <c r="G642" s="16">
        <v>0.016689814814814817</v>
      </c>
      <c r="H642" s="17">
        <v>731</v>
      </c>
      <c r="I642" s="16">
        <v>0.0026041666666666665</v>
      </c>
      <c r="J642" s="16">
        <v>0.04449074074074074</v>
      </c>
      <c r="K642" s="17">
        <v>639</v>
      </c>
      <c r="L642" s="16">
        <v>0.0016435185185185183</v>
      </c>
      <c r="M642" s="16">
        <v>0.02003472222222222</v>
      </c>
      <c r="N642" s="17">
        <v>586</v>
      </c>
      <c r="O642" t="s">
        <v>1317</v>
      </c>
    </row>
    <row r="643" spans="1:15" ht="12.75">
      <c r="A643" s="15">
        <v>642</v>
      </c>
      <c r="B643" s="15">
        <v>945</v>
      </c>
      <c r="C643" s="15" t="s">
        <v>1084</v>
      </c>
      <c r="D643" s="15" t="s">
        <v>1529</v>
      </c>
      <c r="E643" s="15" t="s">
        <v>1307</v>
      </c>
      <c r="F643" s="16">
        <v>0.08548611111111111</v>
      </c>
      <c r="G643" s="16">
        <v>0.015300925925925926</v>
      </c>
      <c r="H643" s="17">
        <v>589</v>
      </c>
      <c r="I643" s="16">
        <v>0.003263888888888889</v>
      </c>
      <c r="J643" s="16">
        <v>0.045439814814814815</v>
      </c>
      <c r="K643" s="17">
        <v>677</v>
      </c>
      <c r="L643" s="16">
        <v>0.0011805555555555556</v>
      </c>
      <c r="M643" s="16">
        <v>0.020300925925925927</v>
      </c>
      <c r="N643" s="17">
        <v>616</v>
      </c>
      <c r="O643" t="s">
        <v>1317</v>
      </c>
    </row>
    <row r="644" spans="1:15" ht="12.75">
      <c r="A644" s="15">
        <v>643</v>
      </c>
      <c r="B644" s="15">
        <v>167</v>
      </c>
      <c r="C644" s="15" t="s">
        <v>1085</v>
      </c>
      <c r="D644" s="15" t="s">
        <v>2278</v>
      </c>
      <c r="E644" s="15" t="s">
        <v>1548</v>
      </c>
      <c r="F644" s="16">
        <v>0.08554398148148147</v>
      </c>
      <c r="G644" s="16">
        <v>0.015833333333333335</v>
      </c>
      <c r="H644" s="17">
        <v>663</v>
      </c>
      <c r="I644" s="16">
        <v>0.0029282407407407412</v>
      </c>
      <c r="J644" s="16">
        <v>0.045405092592592594</v>
      </c>
      <c r="K644" s="17">
        <v>674</v>
      </c>
      <c r="L644" s="16">
        <v>0.0011342592592592591</v>
      </c>
      <c r="M644" s="16">
        <v>0.020231481481481482</v>
      </c>
      <c r="N644" s="17">
        <v>609</v>
      </c>
      <c r="O644" t="s">
        <v>1317</v>
      </c>
    </row>
    <row r="645" spans="1:15" ht="12.75">
      <c r="A645" s="15">
        <v>644</v>
      </c>
      <c r="B645" s="15">
        <v>198</v>
      </c>
      <c r="C645" s="15" t="s">
        <v>1086</v>
      </c>
      <c r="D645" s="15" t="s">
        <v>1087</v>
      </c>
      <c r="E645" s="15" t="s">
        <v>1851</v>
      </c>
      <c r="F645" s="16">
        <v>0.08561342592592593</v>
      </c>
      <c r="G645" s="16">
        <v>0.01716435185185185</v>
      </c>
      <c r="H645" s="17">
        <v>754</v>
      </c>
      <c r="I645" s="16">
        <v>0.003599537037037037</v>
      </c>
      <c r="J645" s="16">
        <v>0.04402777777777778</v>
      </c>
      <c r="K645" s="17">
        <v>620</v>
      </c>
      <c r="L645" s="16">
        <v>0.0018981481481481482</v>
      </c>
      <c r="M645" s="16">
        <v>0.01892361111111111</v>
      </c>
      <c r="N645" s="17">
        <v>473</v>
      </c>
      <c r="O645" t="s">
        <v>1317</v>
      </c>
    </row>
    <row r="646" spans="1:15" ht="12.75">
      <c r="A646" s="15">
        <v>645</v>
      </c>
      <c r="B646" s="15">
        <v>93</v>
      </c>
      <c r="C646" s="15" t="s">
        <v>1088</v>
      </c>
      <c r="D646" s="15" t="s">
        <v>1089</v>
      </c>
      <c r="E646" s="15" t="s">
        <v>1548</v>
      </c>
      <c r="F646" s="16">
        <v>0.085625</v>
      </c>
      <c r="G646" s="16">
        <v>0.015532407407407406</v>
      </c>
      <c r="H646" s="17">
        <v>622</v>
      </c>
      <c r="I646" s="16">
        <v>0.0037152777777777774</v>
      </c>
      <c r="J646" s="16">
        <v>0.04461805555555556</v>
      </c>
      <c r="K646" s="17">
        <v>647</v>
      </c>
      <c r="L646" s="16">
        <v>0.0012962962962962963</v>
      </c>
      <c r="M646" s="16">
        <v>0.020462962962962964</v>
      </c>
      <c r="N646" s="17">
        <v>636</v>
      </c>
      <c r="O646" t="s">
        <v>1317</v>
      </c>
    </row>
    <row r="647" spans="1:15" ht="12.75">
      <c r="A647" s="15">
        <v>646</v>
      </c>
      <c r="B647" s="15">
        <v>784</v>
      </c>
      <c r="C647" s="15" t="s">
        <v>1090</v>
      </c>
      <c r="D647" s="15" t="s">
        <v>1358</v>
      </c>
      <c r="E647" s="15" t="s">
        <v>1307</v>
      </c>
      <c r="F647" s="16">
        <v>0.08564814814814814</v>
      </c>
      <c r="G647" s="16">
        <v>0.015081018518518516</v>
      </c>
      <c r="H647" s="17">
        <v>562</v>
      </c>
      <c r="I647" s="15" t="s">
        <v>1314</v>
      </c>
      <c r="J647" s="15" t="s">
        <v>1314</v>
      </c>
      <c r="L647" s="15" t="s">
        <v>1314</v>
      </c>
      <c r="M647" s="16">
        <v>0.019375</v>
      </c>
      <c r="N647" s="17">
        <v>523</v>
      </c>
      <c r="O647" t="s">
        <v>1317</v>
      </c>
    </row>
    <row r="648" spans="1:15" ht="12.75">
      <c r="A648" s="15">
        <v>647</v>
      </c>
      <c r="B648" s="15">
        <v>987</v>
      </c>
      <c r="C648" s="15" t="s">
        <v>1091</v>
      </c>
      <c r="D648" s="15" t="s">
        <v>1363</v>
      </c>
      <c r="E648" s="15" t="s">
        <v>1351</v>
      </c>
      <c r="F648" s="16">
        <v>0.08568287037037037</v>
      </c>
      <c r="G648" s="16">
        <v>0.018877314814814816</v>
      </c>
      <c r="H648" s="17">
        <v>810</v>
      </c>
      <c r="I648" s="16">
        <v>0.0032291666666666666</v>
      </c>
      <c r="J648" s="16">
        <v>0.04100694444444444</v>
      </c>
      <c r="K648" s="17">
        <v>541</v>
      </c>
      <c r="L648" s="16">
        <v>0.0014699074074074074</v>
      </c>
      <c r="M648" s="16">
        <v>0.021099537037037038</v>
      </c>
      <c r="N648" s="17">
        <v>682</v>
      </c>
      <c r="O648" t="s">
        <v>1317</v>
      </c>
    </row>
    <row r="649" spans="1:15" ht="12.75">
      <c r="A649" s="15">
        <v>648</v>
      </c>
      <c r="B649" s="15">
        <v>610</v>
      </c>
      <c r="C649" s="15" t="s">
        <v>1092</v>
      </c>
      <c r="D649" s="15" t="s">
        <v>2299</v>
      </c>
      <c r="E649" s="15" t="s">
        <v>1307</v>
      </c>
      <c r="F649" s="16">
        <v>0.08583333333333333</v>
      </c>
      <c r="G649" s="16">
        <v>0.015509259259259257</v>
      </c>
      <c r="H649" s="17">
        <v>617</v>
      </c>
      <c r="I649" s="16">
        <v>0.0031712962962962958</v>
      </c>
      <c r="J649" s="16">
        <v>0.042777777777777776</v>
      </c>
      <c r="K649" s="17">
        <v>583</v>
      </c>
      <c r="L649" s="16">
        <v>0.0017939814814814815</v>
      </c>
      <c r="M649" s="16">
        <v>0.02259259259259259</v>
      </c>
      <c r="N649" s="17">
        <v>753</v>
      </c>
      <c r="O649" t="s">
        <v>1317</v>
      </c>
    </row>
    <row r="650" spans="1:15" ht="12.75">
      <c r="A650" s="15">
        <v>649</v>
      </c>
      <c r="B650" s="15">
        <v>596</v>
      </c>
      <c r="C650" s="15" t="s">
        <v>1093</v>
      </c>
      <c r="D650" s="15" t="s">
        <v>1390</v>
      </c>
      <c r="E650" s="15" t="s">
        <v>1307</v>
      </c>
      <c r="F650" s="16">
        <v>0.08584490740740741</v>
      </c>
      <c r="G650" s="16">
        <v>0.014027777777777778</v>
      </c>
      <c r="H650" s="17">
        <v>387</v>
      </c>
      <c r="I650" s="16">
        <v>0.004641203703703704</v>
      </c>
      <c r="J650" s="16">
        <v>0.042754629629629635</v>
      </c>
      <c r="K650" s="17">
        <v>581</v>
      </c>
      <c r="L650" s="16">
        <v>0.0018171296296296297</v>
      </c>
      <c r="M650" s="16">
        <v>0.022604166666666665</v>
      </c>
      <c r="N650" s="17">
        <v>755</v>
      </c>
      <c r="O650" t="s">
        <v>1317</v>
      </c>
    </row>
    <row r="651" spans="1:15" ht="12.75">
      <c r="A651" s="15">
        <v>650</v>
      </c>
      <c r="B651" s="15">
        <v>617</v>
      </c>
      <c r="C651" s="15" t="s">
        <v>1094</v>
      </c>
      <c r="D651" s="15" t="s">
        <v>1095</v>
      </c>
      <c r="E651" s="15" t="s">
        <v>1307</v>
      </c>
      <c r="F651" s="16">
        <v>0.08584490740740741</v>
      </c>
      <c r="G651" s="16">
        <v>0.014305555555555557</v>
      </c>
      <c r="H651" s="17">
        <v>439</v>
      </c>
      <c r="I651" s="16">
        <v>0.003414351851851852</v>
      </c>
      <c r="J651" s="16">
        <v>0.047418981481481486</v>
      </c>
      <c r="K651" s="17">
        <v>722</v>
      </c>
      <c r="L651" s="16">
        <v>0.0012384259259259258</v>
      </c>
      <c r="M651" s="16">
        <v>0.01947916666666667</v>
      </c>
      <c r="N651" s="17">
        <v>535</v>
      </c>
      <c r="O651" t="s">
        <v>1317</v>
      </c>
    </row>
    <row r="652" spans="1:15" ht="12.75">
      <c r="A652" s="15">
        <v>651</v>
      </c>
      <c r="B652" s="15">
        <v>611</v>
      </c>
      <c r="C652" s="15" t="s">
        <v>1096</v>
      </c>
      <c r="D652" s="15" t="s">
        <v>452</v>
      </c>
      <c r="E652" s="15" t="s">
        <v>1307</v>
      </c>
      <c r="F652" s="16">
        <v>0.08587962962962963</v>
      </c>
      <c r="G652" s="16">
        <v>0.01513888888888889</v>
      </c>
      <c r="H652" s="17">
        <v>572</v>
      </c>
      <c r="I652" s="16">
        <v>0.004525462962962963</v>
      </c>
      <c r="J652" s="16">
        <v>0.04776620370370371</v>
      </c>
      <c r="K652" s="17">
        <v>734</v>
      </c>
      <c r="L652" s="16">
        <v>0.0017245370370370372</v>
      </c>
      <c r="M652" s="16">
        <v>0.016724537037037034</v>
      </c>
      <c r="N652" s="17">
        <v>211</v>
      </c>
      <c r="O652" t="s">
        <v>1317</v>
      </c>
    </row>
    <row r="653" spans="1:15" ht="12.75">
      <c r="A653" s="15">
        <v>652</v>
      </c>
      <c r="B653" s="15">
        <v>119</v>
      </c>
      <c r="C653" s="15" t="s">
        <v>1616</v>
      </c>
      <c r="D653" s="15" t="s">
        <v>853</v>
      </c>
      <c r="E653" s="15" t="s">
        <v>1606</v>
      </c>
      <c r="F653" s="16">
        <v>0.08599537037037037</v>
      </c>
      <c r="G653" s="16">
        <v>0.014907407407407406</v>
      </c>
      <c r="H653" s="17">
        <v>536</v>
      </c>
      <c r="I653" s="16">
        <v>0.0032407407407407406</v>
      </c>
      <c r="J653" s="16">
        <v>0.04640046296296296</v>
      </c>
      <c r="K653" s="17">
        <v>697</v>
      </c>
      <c r="L653" s="16">
        <v>0.0014583333333333334</v>
      </c>
      <c r="M653" s="16">
        <v>0.019988425925925927</v>
      </c>
      <c r="N653" s="17">
        <v>585</v>
      </c>
      <c r="O653" t="s">
        <v>1317</v>
      </c>
    </row>
    <row r="654" spans="1:15" ht="12.75">
      <c r="A654" s="15">
        <v>653</v>
      </c>
      <c r="B654" s="15">
        <v>69</v>
      </c>
      <c r="C654" s="15" t="s">
        <v>579</v>
      </c>
      <c r="D654" s="15" t="s">
        <v>2284</v>
      </c>
      <c r="E654" s="15" t="s">
        <v>1548</v>
      </c>
      <c r="F654" s="16">
        <v>0.08599537037037037</v>
      </c>
      <c r="G654" s="16">
        <v>0.015127314814814816</v>
      </c>
      <c r="H654" s="17">
        <v>570</v>
      </c>
      <c r="I654" s="16">
        <v>0.0032407407407407406</v>
      </c>
      <c r="J654" s="16">
        <v>0.046747685185185184</v>
      </c>
      <c r="K654" s="17">
        <v>709</v>
      </c>
      <c r="L654" s="16">
        <v>0.0015856481481481479</v>
      </c>
      <c r="M654" s="16">
        <v>0.019293981481481485</v>
      </c>
      <c r="N654" s="17">
        <v>514</v>
      </c>
      <c r="O654" t="s">
        <v>1317</v>
      </c>
    </row>
    <row r="655" spans="1:15" ht="12.75">
      <c r="A655" s="15">
        <v>654</v>
      </c>
      <c r="B655" s="15">
        <v>512</v>
      </c>
      <c r="C655" s="15" t="s">
        <v>1097</v>
      </c>
      <c r="D655" s="15" t="s">
        <v>1316</v>
      </c>
      <c r="E655" s="15" t="s">
        <v>1359</v>
      </c>
      <c r="F655" s="16">
        <v>0.08605324074074074</v>
      </c>
      <c r="G655" s="16">
        <v>0.018599537037037036</v>
      </c>
      <c r="H655" s="17">
        <v>798</v>
      </c>
      <c r="I655" s="16">
        <v>0.004756944444444445</v>
      </c>
      <c r="J655" s="16">
        <v>0.03957175925925926</v>
      </c>
      <c r="K655" s="17">
        <v>467</v>
      </c>
      <c r="L655" s="16">
        <v>0.002835648148148148</v>
      </c>
      <c r="M655" s="16">
        <v>0.02028935185185185</v>
      </c>
      <c r="N655" s="17">
        <v>615</v>
      </c>
      <c r="O655" t="s">
        <v>1317</v>
      </c>
    </row>
    <row r="656" spans="1:15" ht="12.75">
      <c r="A656" s="15">
        <v>655</v>
      </c>
      <c r="B656" s="15">
        <v>670</v>
      </c>
      <c r="C656" s="15" t="s">
        <v>1098</v>
      </c>
      <c r="D656" s="15" t="s">
        <v>655</v>
      </c>
      <c r="E656" s="15" t="s">
        <v>1351</v>
      </c>
      <c r="F656" s="16">
        <v>0.08608796296296296</v>
      </c>
      <c r="G656" s="16">
        <v>0.01810185185185185</v>
      </c>
      <c r="H656" s="17">
        <v>786</v>
      </c>
      <c r="I656" s="16">
        <v>0.002731481481481482</v>
      </c>
      <c r="J656" s="16">
        <v>0.04056712962962963</v>
      </c>
      <c r="K656" s="17">
        <v>520</v>
      </c>
      <c r="L656" s="16">
        <v>0.002789351851851852</v>
      </c>
      <c r="M656" s="16">
        <v>0.02189814814814815</v>
      </c>
      <c r="N656" s="17">
        <v>729</v>
      </c>
      <c r="O656" t="s">
        <v>1317</v>
      </c>
    </row>
    <row r="657" spans="1:15" ht="12.75">
      <c r="A657" s="15">
        <v>656</v>
      </c>
      <c r="B657" s="15">
        <v>199</v>
      </c>
      <c r="C657" s="15" t="s">
        <v>609</v>
      </c>
      <c r="D657" s="15" t="s">
        <v>2413</v>
      </c>
      <c r="E657" s="15" t="s">
        <v>1548</v>
      </c>
      <c r="F657" s="16">
        <v>0.08609953703703704</v>
      </c>
      <c r="G657" s="16">
        <v>0.014664351851851852</v>
      </c>
      <c r="H657" s="17">
        <v>503</v>
      </c>
      <c r="I657" s="16">
        <v>0.002777777777777778</v>
      </c>
      <c r="J657" s="16">
        <v>0.04875</v>
      </c>
      <c r="K657" s="17">
        <v>754</v>
      </c>
      <c r="L657" s="16">
        <v>0.0013425925925925925</v>
      </c>
      <c r="M657" s="16">
        <v>0.01855324074074074</v>
      </c>
      <c r="N657" s="17">
        <v>431</v>
      </c>
      <c r="O657" t="s">
        <v>1317</v>
      </c>
    </row>
    <row r="658" spans="1:15" ht="12.75">
      <c r="A658" s="15">
        <v>657</v>
      </c>
      <c r="B658" s="15">
        <v>89</v>
      </c>
      <c r="C658" s="15" t="s">
        <v>1099</v>
      </c>
      <c r="D658" s="15" t="s">
        <v>1547</v>
      </c>
      <c r="E658" s="15" t="s">
        <v>1548</v>
      </c>
      <c r="F658" s="16">
        <v>0.08611111111111112</v>
      </c>
      <c r="G658" s="16">
        <v>0.018587962962962962</v>
      </c>
      <c r="H658" s="17">
        <v>797</v>
      </c>
      <c r="I658" s="16">
        <v>0.0038541666666666668</v>
      </c>
      <c r="J658" s="16">
        <v>0.042835648148148144</v>
      </c>
      <c r="K658" s="17">
        <v>584</v>
      </c>
      <c r="L658" s="16">
        <v>0.0011458333333333333</v>
      </c>
      <c r="M658" s="16">
        <v>0.0196875</v>
      </c>
      <c r="N658" s="17">
        <v>561</v>
      </c>
      <c r="O658" t="s">
        <v>1317</v>
      </c>
    </row>
    <row r="659" spans="1:15" ht="12.75">
      <c r="A659" s="15">
        <v>658</v>
      </c>
      <c r="B659" s="15">
        <v>177</v>
      </c>
      <c r="C659" s="15" t="s">
        <v>1100</v>
      </c>
      <c r="D659" s="15" t="s">
        <v>2321</v>
      </c>
      <c r="E659" s="15" t="s">
        <v>1606</v>
      </c>
      <c r="F659" s="16">
        <v>0.08616898148148149</v>
      </c>
      <c r="G659" s="16">
        <v>0.014837962962962963</v>
      </c>
      <c r="H659" s="17">
        <v>527</v>
      </c>
      <c r="I659" s="16">
        <v>0.003136574074074074</v>
      </c>
      <c r="J659" s="16">
        <v>0.04398148148148148</v>
      </c>
      <c r="K659" s="17">
        <v>617</v>
      </c>
      <c r="L659" s="16">
        <v>0.0023263888888888887</v>
      </c>
      <c r="M659" s="16">
        <v>0.021875</v>
      </c>
      <c r="N659" s="17">
        <v>726</v>
      </c>
      <c r="O659" t="s">
        <v>1317</v>
      </c>
    </row>
    <row r="660" spans="1:15" ht="12.75">
      <c r="A660" s="15">
        <v>659</v>
      </c>
      <c r="B660" s="15">
        <v>332</v>
      </c>
      <c r="C660" s="15" t="s">
        <v>1101</v>
      </c>
      <c r="D660" s="15" t="s">
        <v>1850</v>
      </c>
      <c r="E660" s="15" t="s">
        <v>1606</v>
      </c>
      <c r="F660" s="16">
        <v>0.08620370370370371</v>
      </c>
      <c r="G660" s="16">
        <v>0.014432870370370372</v>
      </c>
      <c r="H660" s="17">
        <v>468</v>
      </c>
      <c r="I660" s="16">
        <v>0.0033333333333333335</v>
      </c>
      <c r="J660" s="16">
        <v>0.04711805555555556</v>
      </c>
      <c r="K660" s="17">
        <v>716</v>
      </c>
      <c r="L660" s="16">
        <v>0.002002314814814815</v>
      </c>
      <c r="M660" s="16">
        <v>0.019328703703703702</v>
      </c>
      <c r="N660" s="17">
        <v>518</v>
      </c>
      <c r="O660" t="s">
        <v>1317</v>
      </c>
    </row>
    <row r="661" spans="1:15" ht="12.75">
      <c r="A661" s="15">
        <v>660</v>
      </c>
      <c r="B661" s="15">
        <v>182</v>
      </c>
      <c r="C661" s="15" t="s">
        <v>1102</v>
      </c>
      <c r="D661" s="15" t="s">
        <v>1103</v>
      </c>
      <c r="E661" s="15" t="s">
        <v>1548</v>
      </c>
      <c r="F661" s="16">
        <v>0.08627314814814814</v>
      </c>
      <c r="G661" s="16">
        <v>0.015381944444444443</v>
      </c>
      <c r="H661" s="17">
        <v>596</v>
      </c>
      <c r="I661" s="16">
        <v>0.0026041666666666665</v>
      </c>
      <c r="J661" s="16">
        <v>0.0446875</v>
      </c>
      <c r="K661" s="17">
        <v>655</v>
      </c>
      <c r="L661" s="16">
        <v>0.0013773148148148147</v>
      </c>
      <c r="M661" s="16">
        <v>0.022222222222222223</v>
      </c>
      <c r="N661" s="17">
        <v>746</v>
      </c>
      <c r="O661" t="s">
        <v>1317</v>
      </c>
    </row>
    <row r="662" spans="1:15" ht="12.75">
      <c r="A662" s="15">
        <v>661</v>
      </c>
      <c r="B662" s="15">
        <v>160</v>
      </c>
      <c r="C662" s="15" t="s">
        <v>1104</v>
      </c>
      <c r="D662" s="15" t="s">
        <v>1105</v>
      </c>
      <c r="E662" s="15" t="s">
        <v>1548</v>
      </c>
      <c r="F662" s="16">
        <v>0.0862962962962963</v>
      </c>
      <c r="G662" s="16">
        <v>0.015601851851851851</v>
      </c>
      <c r="H662" s="17">
        <v>635</v>
      </c>
      <c r="I662" s="16">
        <v>0.002743055555555556</v>
      </c>
      <c r="J662" s="16">
        <v>0.0449074074074074</v>
      </c>
      <c r="K662" s="17">
        <v>659</v>
      </c>
      <c r="L662" s="16">
        <v>0.0013078703703703705</v>
      </c>
      <c r="M662" s="16">
        <v>0.021747685185185186</v>
      </c>
      <c r="N662" s="17">
        <v>717</v>
      </c>
      <c r="O662" t="s">
        <v>1317</v>
      </c>
    </row>
    <row r="663" spans="1:15" ht="12.75">
      <c r="A663" s="15">
        <v>662</v>
      </c>
      <c r="B663" s="15">
        <v>531</v>
      </c>
      <c r="C663" s="15" t="s">
        <v>1106</v>
      </c>
      <c r="D663" s="15" t="s">
        <v>1399</v>
      </c>
      <c r="E663" s="15" t="s">
        <v>1359</v>
      </c>
      <c r="F663" s="16">
        <v>0.0862962962962963</v>
      </c>
      <c r="G663" s="16">
        <v>0.018020833333333333</v>
      </c>
      <c r="H663" s="17">
        <v>784</v>
      </c>
      <c r="I663" s="16">
        <v>0.0040625</v>
      </c>
      <c r="J663" s="16">
        <v>0.04369212962962963</v>
      </c>
      <c r="K663" s="17">
        <v>611</v>
      </c>
      <c r="L663" s="16">
        <v>0.0026041666666666665</v>
      </c>
      <c r="M663" s="16">
        <v>0.01792824074074074</v>
      </c>
      <c r="N663" s="17">
        <v>345</v>
      </c>
      <c r="O663" t="s">
        <v>1317</v>
      </c>
    </row>
    <row r="664" spans="1:15" ht="12.75">
      <c r="A664" s="15">
        <v>663</v>
      </c>
      <c r="B664" s="15">
        <v>552</v>
      </c>
      <c r="C664" s="15" t="s">
        <v>1107</v>
      </c>
      <c r="D664" s="15" t="s">
        <v>1418</v>
      </c>
      <c r="E664" s="15" t="s">
        <v>1359</v>
      </c>
      <c r="F664" s="16">
        <v>0.08641203703703704</v>
      </c>
      <c r="G664" s="16">
        <v>0.01283564814814815</v>
      </c>
      <c r="H664" s="17">
        <v>191</v>
      </c>
      <c r="I664" s="16">
        <v>0.004525462962962963</v>
      </c>
      <c r="J664" s="16">
        <v>0.04420138888888889</v>
      </c>
      <c r="K664" s="17">
        <v>630</v>
      </c>
      <c r="L664" s="16">
        <v>0.002951388888888889</v>
      </c>
      <c r="M664" s="16">
        <v>0.021886574074074072</v>
      </c>
      <c r="N664" s="17">
        <v>728</v>
      </c>
      <c r="O664" t="s">
        <v>1317</v>
      </c>
    </row>
    <row r="665" spans="1:15" ht="12.75">
      <c r="A665" s="15">
        <v>664</v>
      </c>
      <c r="B665" s="15">
        <v>496</v>
      </c>
      <c r="C665" s="15" t="s">
        <v>1436</v>
      </c>
      <c r="D665" s="15" t="s">
        <v>1415</v>
      </c>
      <c r="E665" s="15" t="s">
        <v>1351</v>
      </c>
      <c r="F665" s="16">
        <v>0.08643518518518518</v>
      </c>
      <c r="G665" s="16">
        <v>0.016342592592592593</v>
      </c>
      <c r="H665" s="17">
        <v>708</v>
      </c>
      <c r="I665" s="16">
        <v>0.004189814814814815</v>
      </c>
      <c r="J665" s="16">
        <v>0.040949074074074075</v>
      </c>
      <c r="K665" s="17">
        <v>538</v>
      </c>
      <c r="L665" s="16">
        <v>0.0020370370370370373</v>
      </c>
      <c r="M665" s="16">
        <v>0.02291666666666667</v>
      </c>
      <c r="N665" s="17">
        <v>765</v>
      </c>
      <c r="O665" t="s">
        <v>1317</v>
      </c>
    </row>
    <row r="666" spans="1:15" ht="12.75">
      <c r="A666" s="15">
        <v>665</v>
      </c>
      <c r="B666" s="15">
        <v>102</v>
      </c>
      <c r="C666" s="15" t="s">
        <v>1108</v>
      </c>
      <c r="D666" s="15" t="s">
        <v>402</v>
      </c>
      <c r="E666" s="15" t="s">
        <v>1606</v>
      </c>
      <c r="F666" s="16">
        <v>0.08653935185185185</v>
      </c>
      <c r="G666" s="16">
        <v>0.016319444444444445</v>
      </c>
      <c r="H666" s="17">
        <v>706</v>
      </c>
      <c r="I666" s="16">
        <v>0.004143518518518519</v>
      </c>
      <c r="J666" s="16">
        <v>0.04559027777777778</v>
      </c>
      <c r="K666" s="17">
        <v>681</v>
      </c>
      <c r="L666" s="16">
        <v>0.0014930555555555556</v>
      </c>
      <c r="M666" s="16">
        <v>0.018993055555555558</v>
      </c>
      <c r="N666" s="17">
        <v>481</v>
      </c>
      <c r="O666" t="s">
        <v>1317</v>
      </c>
    </row>
    <row r="667" spans="1:15" ht="12.75">
      <c r="A667" s="15">
        <v>666</v>
      </c>
      <c r="B667" s="15">
        <v>260</v>
      </c>
      <c r="C667" s="15" t="s">
        <v>1109</v>
      </c>
      <c r="D667" s="15" t="s">
        <v>1076</v>
      </c>
      <c r="E667" s="15" t="s">
        <v>1548</v>
      </c>
      <c r="F667" s="16">
        <v>0.08672453703703703</v>
      </c>
      <c r="G667" s="16">
        <v>0.01724537037037037</v>
      </c>
      <c r="H667" s="17">
        <v>756</v>
      </c>
      <c r="I667" s="16">
        <v>0.003298611111111111</v>
      </c>
      <c r="J667" s="16">
        <v>0.04206018518518518</v>
      </c>
      <c r="K667" s="17">
        <v>564</v>
      </c>
      <c r="L667" s="16">
        <v>0.0017592592592592592</v>
      </c>
      <c r="M667" s="16">
        <v>0.022372685185185186</v>
      </c>
      <c r="N667" s="17">
        <v>749</v>
      </c>
      <c r="O667" t="s">
        <v>1317</v>
      </c>
    </row>
    <row r="668" spans="1:15" ht="12.75">
      <c r="A668" s="15">
        <v>667</v>
      </c>
      <c r="B668" s="15">
        <v>148</v>
      </c>
      <c r="C668" s="15" t="s">
        <v>96</v>
      </c>
      <c r="D668" s="15" t="s">
        <v>1110</v>
      </c>
      <c r="E668" s="15" t="s">
        <v>1548</v>
      </c>
      <c r="F668" s="16">
        <v>0.08679398148148149</v>
      </c>
      <c r="G668" s="16">
        <v>0.014270833333333335</v>
      </c>
      <c r="H668" s="17">
        <v>430</v>
      </c>
      <c r="I668" s="16">
        <v>0.0036689814814814814</v>
      </c>
      <c r="J668" s="16">
        <v>0.04952546296296296</v>
      </c>
      <c r="K668" s="17">
        <v>761</v>
      </c>
      <c r="L668" s="16">
        <v>0.0012731481481481483</v>
      </c>
      <c r="M668" s="16">
        <v>0.01806712962962963</v>
      </c>
      <c r="N668" s="17">
        <v>368</v>
      </c>
      <c r="O668" t="s">
        <v>1317</v>
      </c>
    </row>
    <row r="669" spans="1:15" ht="12.75">
      <c r="A669" s="15">
        <v>668</v>
      </c>
      <c r="B669" s="15">
        <v>781</v>
      </c>
      <c r="C669" s="15" t="s">
        <v>1111</v>
      </c>
      <c r="D669" s="15" t="s">
        <v>1310</v>
      </c>
      <c r="E669" s="15" t="s">
        <v>1359</v>
      </c>
      <c r="F669" s="16">
        <v>0.08684027777777777</v>
      </c>
      <c r="G669" s="16">
        <v>0.015439814814814816</v>
      </c>
      <c r="H669" s="17">
        <v>603</v>
      </c>
      <c r="I669" s="16">
        <v>0.005324074074074075</v>
      </c>
      <c r="J669" s="16">
        <v>0.04590277777777777</v>
      </c>
      <c r="K669" s="17">
        <v>688</v>
      </c>
      <c r="L669" s="16">
        <v>0.0020486111111111113</v>
      </c>
      <c r="M669" s="16">
        <v>0.018113425925925925</v>
      </c>
      <c r="N669" s="17">
        <v>374</v>
      </c>
      <c r="O669" t="s">
        <v>1317</v>
      </c>
    </row>
    <row r="670" spans="1:15" ht="12.75">
      <c r="A670" s="15">
        <v>669</v>
      </c>
      <c r="B670" s="15">
        <v>311</v>
      </c>
      <c r="C670" s="15" t="s">
        <v>1112</v>
      </c>
      <c r="D670" s="15" t="s">
        <v>1113</v>
      </c>
      <c r="E670" s="15" t="s">
        <v>1548</v>
      </c>
      <c r="F670" s="16">
        <v>0.08694444444444445</v>
      </c>
      <c r="G670" s="16">
        <v>0.01269675925925926</v>
      </c>
      <c r="H670" s="17">
        <v>179</v>
      </c>
      <c r="I670" s="16">
        <v>0.0037152777777777774</v>
      </c>
      <c r="J670" s="16">
        <v>0.04424768518518518</v>
      </c>
      <c r="K670" s="17">
        <v>631</v>
      </c>
      <c r="L670" s="16">
        <v>0.0024768518518518516</v>
      </c>
      <c r="M670" s="16">
        <v>0.023807870370370368</v>
      </c>
      <c r="N670" s="17">
        <v>789</v>
      </c>
      <c r="O670" t="s">
        <v>1327</v>
      </c>
    </row>
    <row r="671" spans="1:15" ht="12.75">
      <c r="A671" s="15">
        <v>670</v>
      </c>
      <c r="B671" s="15">
        <v>579</v>
      </c>
      <c r="C671" s="15" t="s">
        <v>1114</v>
      </c>
      <c r="D671" s="15" t="s">
        <v>1381</v>
      </c>
      <c r="E671" s="15" t="s">
        <v>1359</v>
      </c>
      <c r="F671" s="16">
        <v>0.08697916666666666</v>
      </c>
      <c r="G671" s="16">
        <v>0.015358796296296296</v>
      </c>
      <c r="H671" s="17">
        <v>594</v>
      </c>
      <c r="I671" s="16">
        <v>0.004803240740740741</v>
      </c>
      <c r="J671" s="16">
        <v>0.042986111111111114</v>
      </c>
      <c r="K671" s="17">
        <v>587</v>
      </c>
      <c r="L671" s="16">
        <v>0.0016550925925925926</v>
      </c>
      <c r="M671" s="16">
        <v>0.0221875</v>
      </c>
      <c r="N671" s="17">
        <v>742</v>
      </c>
      <c r="O671" t="s">
        <v>1317</v>
      </c>
    </row>
    <row r="672" spans="1:15" ht="12.75">
      <c r="A672" s="15">
        <v>671</v>
      </c>
      <c r="B672" s="15">
        <v>404</v>
      </c>
      <c r="C672" s="15" t="s">
        <v>1115</v>
      </c>
      <c r="D672" s="15" t="s">
        <v>1418</v>
      </c>
      <c r="E672" s="15" t="s">
        <v>1359</v>
      </c>
      <c r="F672" s="16">
        <v>0.08711805555555556</v>
      </c>
      <c r="G672" s="16">
        <v>0.014837962962962963</v>
      </c>
      <c r="H672" s="17">
        <v>528</v>
      </c>
      <c r="I672" s="16">
        <v>0.004143518518518519</v>
      </c>
      <c r="J672" s="16">
        <v>0.04762731481481481</v>
      </c>
      <c r="K672" s="17">
        <v>727</v>
      </c>
      <c r="L672" s="16">
        <v>0.0011458333333333333</v>
      </c>
      <c r="M672" s="16">
        <v>0.019363425925925926</v>
      </c>
      <c r="N672" s="17">
        <v>521</v>
      </c>
      <c r="O672" t="s">
        <v>1626</v>
      </c>
    </row>
    <row r="673" spans="1:15" ht="12.75">
      <c r="A673" s="15">
        <v>672</v>
      </c>
      <c r="B673" s="15">
        <v>390</v>
      </c>
      <c r="C673" s="15" t="s">
        <v>1116</v>
      </c>
      <c r="D673" s="15" t="s">
        <v>1464</v>
      </c>
      <c r="E673" s="15" t="s">
        <v>1351</v>
      </c>
      <c r="F673" s="16">
        <v>0.08712962962962963</v>
      </c>
      <c r="G673" s="16">
        <v>0.015474537037037038</v>
      </c>
      <c r="H673" s="17">
        <v>609</v>
      </c>
      <c r="I673" s="16">
        <v>0.004780092592592592</v>
      </c>
      <c r="J673" s="16">
        <v>0.04342592592592592</v>
      </c>
      <c r="K673" s="17">
        <v>603</v>
      </c>
      <c r="L673" s="16">
        <v>0.002013888888888889</v>
      </c>
      <c r="M673" s="16">
        <v>0.021435185185185186</v>
      </c>
      <c r="N673" s="17">
        <v>697</v>
      </c>
      <c r="O673" t="s">
        <v>634</v>
      </c>
    </row>
    <row r="674" spans="1:15" ht="12.75">
      <c r="A674" s="15">
        <v>673</v>
      </c>
      <c r="B674" s="15">
        <v>223</v>
      </c>
      <c r="C674" s="15" t="s">
        <v>1117</v>
      </c>
      <c r="D674" s="15" t="s">
        <v>1629</v>
      </c>
      <c r="E674" s="15" t="s">
        <v>1606</v>
      </c>
      <c r="F674" s="16">
        <v>0.08736111111111111</v>
      </c>
      <c r="G674" s="16">
        <v>0.015613425925925926</v>
      </c>
      <c r="H674" s="17">
        <v>638</v>
      </c>
      <c r="I674" s="16">
        <v>0.003530092592592592</v>
      </c>
      <c r="J674" s="16">
        <v>0.047002314814814816</v>
      </c>
      <c r="K674" s="17">
        <v>715</v>
      </c>
      <c r="L674" s="16">
        <v>0.001400462962962963</v>
      </c>
      <c r="M674" s="16">
        <v>0.01980324074074074</v>
      </c>
      <c r="N674" s="17">
        <v>569</v>
      </c>
      <c r="O674" t="s">
        <v>1317</v>
      </c>
    </row>
    <row r="675" spans="1:15" ht="12.75">
      <c r="A675" s="15">
        <v>674</v>
      </c>
      <c r="B675" s="15">
        <v>103</v>
      </c>
      <c r="C675" s="15" t="s">
        <v>1118</v>
      </c>
      <c r="D675" s="15" t="s">
        <v>1558</v>
      </c>
      <c r="E675" s="15" t="s">
        <v>1606</v>
      </c>
      <c r="F675" s="16">
        <v>0.08738425925925926</v>
      </c>
      <c r="G675" s="16">
        <v>0.017939814814814815</v>
      </c>
      <c r="H675" s="17">
        <v>781</v>
      </c>
      <c r="I675" s="16">
        <v>0.0037037037037037034</v>
      </c>
      <c r="J675" s="16">
        <v>0.045578703703703705</v>
      </c>
      <c r="K675" s="17">
        <v>680</v>
      </c>
      <c r="L675" s="16">
        <v>0.0010763888888888889</v>
      </c>
      <c r="M675" s="16">
        <v>0.019074074074074073</v>
      </c>
      <c r="N675" s="17">
        <v>493</v>
      </c>
      <c r="O675" t="s">
        <v>1317</v>
      </c>
    </row>
    <row r="676" spans="1:15" ht="12.75">
      <c r="A676" s="15">
        <v>675</v>
      </c>
      <c r="B676" s="15">
        <v>1051</v>
      </c>
      <c r="C676" s="15" t="s">
        <v>1119</v>
      </c>
      <c r="D676" s="15" t="s">
        <v>1120</v>
      </c>
      <c r="E676" s="15" t="s">
        <v>1307</v>
      </c>
      <c r="F676" s="16">
        <v>0.08741898148148147</v>
      </c>
      <c r="G676" s="16">
        <v>0.015902777777777776</v>
      </c>
      <c r="H676" s="17">
        <v>672</v>
      </c>
      <c r="I676" s="16">
        <v>0.002349537037037037</v>
      </c>
      <c r="J676" s="16">
        <v>0.04590277777777777</v>
      </c>
      <c r="K676" s="17">
        <v>689</v>
      </c>
      <c r="L676" s="16">
        <v>0.0013078703703703705</v>
      </c>
      <c r="M676" s="16">
        <v>0.021956018518518517</v>
      </c>
      <c r="N676" s="17">
        <v>731</v>
      </c>
      <c r="O676" t="s">
        <v>1317</v>
      </c>
    </row>
    <row r="677" spans="1:15" ht="12.75">
      <c r="A677" s="15">
        <v>676</v>
      </c>
      <c r="B677" s="15">
        <v>68</v>
      </c>
      <c r="C677" s="15" t="s">
        <v>607</v>
      </c>
      <c r="D677" s="15" t="s">
        <v>2528</v>
      </c>
      <c r="E677" s="15" t="s">
        <v>1851</v>
      </c>
      <c r="F677" s="16">
        <v>0.0874537037037037</v>
      </c>
      <c r="G677" s="16">
        <v>0.015439814814814816</v>
      </c>
      <c r="H677" s="17">
        <v>604</v>
      </c>
      <c r="I677" s="16">
        <v>0.0040625</v>
      </c>
      <c r="J677" s="16">
        <v>0.04462962962962963</v>
      </c>
      <c r="K677" s="17">
        <v>650</v>
      </c>
      <c r="L677" s="16">
        <v>0.0022916666666666667</v>
      </c>
      <c r="M677" s="16">
        <v>0.021041666666666667</v>
      </c>
      <c r="N677" s="17">
        <v>680</v>
      </c>
      <c r="O677" t="s">
        <v>1317</v>
      </c>
    </row>
    <row r="678" spans="1:15" ht="12.75">
      <c r="A678" s="15">
        <v>677</v>
      </c>
      <c r="B678" s="15">
        <v>444</v>
      </c>
      <c r="C678" s="15" t="s">
        <v>1121</v>
      </c>
      <c r="D678" s="15" t="s">
        <v>2876</v>
      </c>
      <c r="E678" s="15" t="s">
        <v>1359</v>
      </c>
      <c r="F678" s="16">
        <v>0.08751157407407407</v>
      </c>
      <c r="G678" s="16">
        <v>0.017372685185185185</v>
      </c>
      <c r="H678" s="17">
        <v>763</v>
      </c>
      <c r="I678" s="16">
        <v>0.003194444444444444</v>
      </c>
      <c r="J678" s="16">
        <v>0.04663194444444444</v>
      </c>
      <c r="K678" s="17">
        <v>704</v>
      </c>
      <c r="L678" s="16">
        <v>0.001712962962962963</v>
      </c>
      <c r="M678" s="16">
        <v>0.018599537037037036</v>
      </c>
      <c r="N678" s="17">
        <v>436</v>
      </c>
      <c r="O678" t="s">
        <v>1317</v>
      </c>
    </row>
    <row r="679" spans="1:15" ht="12.75">
      <c r="A679" s="15">
        <v>678</v>
      </c>
      <c r="B679" s="15">
        <v>925</v>
      </c>
      <c r="C679" s="15" t="s">
        <v>1122</v>
      </c>
      <c r="D679" s="15" t="s">
        <v>1657</v>
      </c>
      <c r="E679" s="15" t="s">
        <v>1359</v>
      </c>
      <c r="F679" s="16">
        <v>0.08751157407407407</v>
      </c>
      <c r="G679" s="16">
        <v>0.01324074074074074</v>
      </c>
      <c r="H679" s="17">
        <v>235</v>
      </c>
      <c r="I679" s="16">
        <v>0.005810185185185186</v>
      </c>
      <c r="J679" s="16">
        <v>0.04583333333333334</v>
      </c>
      <c r="K679" s="17">
        <v>687</v>
      </c>
      <c r="L679" s="16">
        <v>0.0026620370370370374</v>
      </c>
      <c r="M679" s="16">
        <v>0.01996527777777778</v>
      </c>
      <c r="N679" s="17">
        <v>583</v>
      </c>
      <c r="O679" t="s">
        <v>1317</v>
      </c>
    </row>
    <row r="680" spans="1:15" ht="12.75">
      <c r="A680" s="15">
        <v>679</v>
      </c>
      <c r="B680" s="15">
        <v>83</v>
      </c>
      <c r="C680" s="15" t="s">
        <v>2320</v>
      </c>
      <c r="D680" s="15" t="s">
        <v>702</v>
      </c>
      <c r="E680" s="15" t="s">
        <v>1548</v>
      </c>
      <c r="F680" s="16">
        <v>0.08754629629629629</v>
      </c>
      <c r="G680" s="16">
        <v>0.014270833333333335</v>
      </c>
      <c r="H680" s="17">
        <v>431</v>
      </c>
      <c r="I680" s="16">
        <v>0.002384259259259259</v>
      </c>
      <c r="J680" s="16">
        <v>0.04677083333333334</v>
      </c>
      <c r="K680" s="17">
        <v>711</v>
      </c>
      <c r="L680" s="16">
        <v>0.0011226851851851851</v>
      </c>
      <c r="M680" s="16">
        <v>0.02298611111111111</v>
      </c>
      <c r="N680" s="17">
        <v>769</v>
      </c>
      <c r="O680" t="s">
        <v>1317</v>
      </c>
    </row>
    <row r="681" spans="1:15" ht="12.75">
      <c r="A681" s="15">
        <v>680</v>
      </c>
      <c r="B681" s="15">
        <v>955</v>
      </c>
      <c r="C681" s="15" t="s">
        <v>1123</v>
      </c>
      <c r="D681" s="15" t="s">
        <v>1684</v>
      </c>
      <c r="E681" s="15" t="s">
        <v>1307</v>
      </c>
      <c r="F681" s="16">
        <v>0.08756944444444444</v>
      </c>
      <c r="G681" s="16">
        <v>0.015486111111111112</v>
      </c>
      <c r="H681" s="17">
        <v>612</v>
      </c>
      <c r="I681" s="16">
        <v>0.0033333333333333335</v>
      </c>
      <c r="J681" s="16">
        <v>0.04994212962962963</v>
      </c>
      <c r="K681" s="17">
        <v>768</v>
      </c>
      <c r="L681" s="16">
        <v>0.0018865740740740742</v>
      </c>
      <c r="M681" s="16">
        <v>0.0169212962962963</v>
      </c>
      <c r="N681" s="17">
        <v>231</v>
      </c>
      <c r="O681" t="s">
        <v>1317</v>
      </c>
    </row>
    <row r="682" spans="1:15" ht="12.75">
      <c r="A682" s="15">
        <v>681</v>
      </c>
      <c r="B682" s="15">
        <v>1083</v>
      </c>
      <c r="C682" s="15" t="s">
        <v>1124</v>
      </c>
      <c r="D682" s="15" t="s">
        <v>1911</v>
      </c>
      <c r="E682" s="15" t="s">
        <v>1359</v>
      </c>
      <c r="F682" s="16">
        <v>0.08777777777777777</v>
      </c>
      <c r="G682" s="16">
        <v>0.01386574074074074</v>
      </c>
      <c r="H682" s="17">
        <v>362</v>
      </c>
      <c r="I682" s="16">
        <v>0.001574074074074074</v>
      </c>
      <c r="J682" s="16">
        <v>0.036828703703703704</v>
      </c>
      <c r="K682" s="17">
        <v>318</v>
      </c>
      <c r="L682" s="16">
        <v>0.001967592592592593</v>
      </c>
      <c r="M682" s="16">
        <v>0.033541666666666664</v>
      </c>
      <c r="N682" s="17">
        <v>834</v>
      </c>
      <c r="O682" t="s">
        <v>1317</v>
      </c>
    </row>
    <row r="683" spans="1:15" ht="12.75">
      <c r="A683" s="15">
        <v>682</v>
      </c>
      <c r="B683" s="15">
        <v>575</v>
      </c>
      <c r="C683" s="15" t="s">
        <v>2657</v>
      </c>
      <c r="D683" s="15" t="s">
        <v>1675</v>
      </c>
      <c r="E683" s="15" t="s">
        <v>1359</v>
      </c>
      <c r="F683" s="16">
        <v>0.08780092592592592</v>
      </c>
      <c r="G683" s="16">
        <v>0.015833333333333335</v>
      </c>
      <c r="H683" s="17">
        <v>664</v>
      </c>
      <c r="I683" s="16">
        <v>0.0032870370370370367</v>
      </c>
      <c r="J683" s="16">
        <v>0.04402777777777778</v>
      </c>
      <c r="K683" s="17">
        <v>619</v>
      </c>
      <c r="L683" s="16">
        <v>0.0017708333333333332</v>
      </c>
      <c r="M683" s="16">
        <v>0.022881944444444444</v>
      </c>
      <c r="N683" s="17">
        <v>763</v>
      </c>
      <c r="O683" t="s">
        <v>1317</v>
      </c>
    </row>
    <row r="684" spans="1:15" ht="12.75">
      <c r="A684" s="15">
        <v>683</v>
      </c>
      <c r="B684" s="15">
        <v>205</v>
      </c>
      <c r="C684" s="15" t="s">
        <v>1125</v>
      </c>
      <c r="D684" s="15" t="s">
        <v>1126</v>
      </c>
      <c r="E684" s="15" t="s">
        <v>1548</v>
      </c>
      <c r="F684" s="16">
        <v>0.08784722222222223</v>
      </c>
      <c r="G684" s="16">
        <v>0.01554398148148148</v>
      </c>
      <c r="H684" s="17">
        <v>626</v>
      </c>
      <c r="I684" s="16">
        <v>0.0032407407407407406</v>
      </c>
      <c r="J684" s="16">
        <v>0.04451388888888889</v>
      </c>
      <c r="K684" s="17">
        <v>640</v>
      </c>
      <c r="L684" s="16">
        <v>0.0011689814814814816</v>
      </c>
      <c r="M684" s="16">
        <v>0.02337962962962963</v>
      </c>
      <c r="N684" s="17">
        <v>779</v>
      </c>
      <c r="O684" t="s">
        <v>1317</v>
      </c>
    </row>
    <row r="685" spans="1:15" ht="12.75">
      <c r="A685" s="15">
        <v>684</v>
      </c>
      <c r="B685" s="15">
        <v>272</v>
      </c>
      <c r="C685" s="15" t="s">
        <v>948</v>
      </c>
      <c r="D685" s="15" t="s">
        <v>2130</v>
      </c>
      <c r="E685" s="15" t="s">
        <v>1851</v>
      </c>
      <c r="F685" s="16">
        <v>0.08806712962962963</v>
      </c>
      <c r="G685" s="16">
        <v>0.016377314814814813</v>
      </c>
      <c r="H685" s="17">
        <v>712</v>
      </c>
      <c r="I685" s="16">
        <v>0.0035763888888888894</v>
      </c>
      <c r="J685" s="16">
        <v>0.04539351851851852</v>
      </c>
      <c r="K685" s="17">
        <v>673</v>
      </c>
      <c r="L685" s="16">
        <v>0.0021875</v>
      </c>
      <c r="M685" s="16">
        <v>0.020532407407407405</v>
      </c>
      <c r="N685" s="17">
        <v>643</v>
      </c>
      <c r="O685" t="s">
        <v>1317</v>
      </c>
    </row>
    <row r="686" spans="1:15" ht="12.75">
      <c r="A686" s="15">
        <v>685</v>
      </c>
      <c r="B686" s="15">
        <v>124</v>
      </c>
      <c r="C686" s="15" t="s">
        <v>1127</v>
      </c>
      <c r="D686" s="15" t="s">
        <v>702</v>
      </c>
      <c r="E686" s="15" t="s">
        <v>1548</v>
      </c>
      <c r="F686" s="16">
        <v>0.08810185185185186</v>
      </c>
      <c r="G686" s="16">
        <v>0.015740740740740743</v>
      </c>
      <c r="H686" s="17">
        <v>651</v>
      </c>
      <c r="I686" s="16">
        <v>0.002824074074074074</v>
      </c>
      <c r="J686" s="16">
        <v>0.047685185185185185</v>
      </c>
      <c r="K686" s="17">
        <v>730</v>
      </c>
      <c r="L686" s="16">
        <v>0.0011458333333333333</v>
      </c>
      <c r="M686" s="16">
        <v>0.02070601851851852</v>
      </c>
      <c r="N686" s="17">
        <v>656</v>
      </c>
      <c r="O686" t="s">
        <v>1317</v>
      </c>
    </row>
    <row r="687" spans="1:15" ht="12.75">
      <c r="A687" s="15">
        <v>686</v>
      </c>
      <c r="B687" s="15">
        <v>92</v>
      </c>
      <c r="C687" s="15" t="s">
        <v>1620</v>
      </c>
      <c r="D687" s="15" t="s">
        <v>2321</v>
      </c>
      <c r="E687" s="15" t="s">
        <v>1606</v>
      </c>
      <c r="F687" s="16">
        <v>0.08817129629629629</v>
      </c>
      <c r="G687" s="16">
        <v>0.015891203703703703</v>
      </c>
      <c r="H687" s="17">
        <v>669</v>
      </c>
      <c r="I687" s="16">
        <v>0.003981481481481482</v>
      </c>
      <c r="J687" s="16">
        <v>0.04530092592592593</v>
      </c>
      <c r="K687" s="17">
        <v>669</v>
      </c>
      <c r="L687" s="16">
        <v>0.0021180555555555553</v>
      </c>
      <c r="M687" s="16">
        <v>0.020879629629629626</v>
      </c>
      <c r="N687" s="17">
        <v>671</v>
      </c>
      <c r="O687" t="s">
        <v>1317</v>
      </c>
    </row>
    <row r="688" spans="1:15" ht="12.75">
      <c r="A688" s="15">
        <v>687</v>
      </c>
      <c r="B688" s="15">
        <v>250</v>
      </c>
      <c r="C688" s="15" t="s">
        <v>1128</v>
      </c>
      <c r="D688" s="15" t="s">
        <v>1129</v>
      </c>
      <c r="E688" s="15" t="s">
        <v>1548</v>
      </c>
      <c r="F688" s="16">
        <v>0.08819444444444445</v>
      </c>
      <c r="G688" s="16">
        <v>0.015601851851851851</v>
      </c>
      <c r="H688" s="17">
        <v>636</v>
      </c>
      <c r="I688" s="16">
        <v>0.003587962962962963</v>
      </c>
      <c r="J688" s="16">
        <v>0.04697916666666666</v>
      </c>
      <c r="K688" s="17">
        <v>713</v>
      </c>
      <c r="L688" s="16">
        <v>0.0017824074074074072</v>
      </c>
      <c r="M688" s="16">
        <v>0.020231481481481482</v>
      </c>
      <c r="N688" s="17">
        <v>610</v>
      </c>
      <c r="O688" t="s">
        <v>1317</v>
      </c>
    </row>
    <row r="689" spans="1:15" ht="12.75">
      <c r="A689" s="15">
        <v>688</v>
      </c>
      <c r="B689" s="15">
        <v>986</v>
      </c>
      <c r="C689" s="15" t="s">
        <v>2375</v>
      </c>
      <c r="D689" s="15" t="s">
        <v>1415</v>
      </c>
      <c r="E689" s="15" t="s">
        <v>1351</v>
      </c>
      <c r="F689" s="16">
        <v>0.08832175925925927</v>
      </c>
      <c r="G689" s="16">
        <v>0.013726851851851851</v>
      </c>
      <c r="H689" s="17">
        <v>339</v>
      </c>
      <c r="I689" s="16">
        <v>0.005787037037037038</v>
      </c>
      <c r="J689" s="16">
        <v>0.04541666666666667</v>
      </c>
      <c r="K689" s="17">
        <v>675</v>
      </c>
      <c r="L689" s="16">
        <v>0.0017592592592592592</v>
      </c>
      <c r="M689" s="16">
        <v>0.02164351851851852</v>
      </c>
      <c r="N689" s="17">
        <v>710</v>
      </c>
      <c r="O689" t="s">
        <v>1317</v>
      </c>
    </row>
    <row r="690" spans="1:15" ht="12.75">
      <c r="A690" s="15">
        <v>689</v>
      </c>
      <c r="B690" s="15">
        <v>491</v>
      </c>
      <c r="C690" s="15" t="s">
        <v>1130</v>
      </c>
      <c r="D690" s="15" t="s">
        <v>1131</v>
      </c>
      <c r="E690" s="15" t="s">
        <v>1307</v>
      </c>
      <c r="F690" s="16">
        <v>0.08833333333333333</v>
      </c>
      <c r="G690" s="16">
        <v>0.016655092592592593</v>
      </c>
      <c r="H690" s="17">
        <v>729</v>
      </c>
      <c r="I690" s="16">
        <v>0.0038310185185185183</v>
      </c>
      <c r="J690" s="16">
        <v>0.04524305555555556</v>
      </c>
      <c r="K690" s="17">
        <v>665</v>
      </c>
      <c r="L690" s="16">
        <v>0.002488425925925926</v>
      </c>
      <c r="M690" s="16">
        <v>0.02011574074074074</v>
      </c>
      <c r="N690" s="17">
        <v>594</v>
      </c>
      <c r="O690" t="s">
        <v>1317</v>
      </c>
    </row>
    <row r="691" spans="1:15" ht="12.75">
      <c r="A691" s="15">
        <v>690</v>
      </c>
      <c r="B691" s="15">
        <v>789</v>
      </c>
      <c r="C691" s="15" t="s">
        <v>1132</v>
      </c>
      <c r="D691" s="15" t="s">
        <v>1133</v>
      </c>
      <c r="E691" s="15" t="s">
        <v>1359</v>
      </c>
      <c r="F691" s="16">
        <v>0.08834490740740741</v>
      </c>
      <c r="G691" s="16">
        <v>0.016863425925925928</v>
      </c>
      <c r="H691" s="17">
        <v>745</v>
      </c>
      <c r="I691" s="16">
        <v>0.004363425925925926</v>
      </c>
      <c r="J691" s="16">
        <v>0.04635416666666667</v>
      </c>
      <c r="K691" s="17">
        <v>695</v>
      </c>
      <c r="L691" s="16">
        <v>0.0018402777777777777</v>
      </c>
      <c r="M691" s="16">
        <v>0.018912037037037036</v>
      </c>
      <c r="N691" s="17">
        <v>471</v>
      </c>
      <c r="O691" t="s">
        <v>1317</v>
      </c>
    </row>
    <row r="692" spans="1:15" ht="12.75">
      <c r="A692" s="15">
        <v>691</v>
      </c>
      <c r="B692" s="15">
        <v>134</v>
      </c>
      <c r="C692" s="15" t="s">
        <v>1021</v>
      </c>
      <c r="D692" s="15" t="s">
        <v>2345</v>
      </c>
      <c r="E692" s="15" t="s">
        <v>1548</v>
      </c>
      <c r="F692" s="16">
        <v>0.0884375</v>
      </c>
      <c r="G692" s="16">
        <v>0.014953703703703705</v>
      </c>
      <c r="H692" s="17">
        <v>543</v>
      </c>
      <c r="I692" s="16">
        <v>0.004409722222222222</v>
      </c>
      <c r="J692" s="16">
        <v>0.043368055555555556</v>
      </c>
      <c r="K692" s="17">
        <v>599</v>
      </c>
      <c r="L692" s="16">
        <v>0.0026388888888888885</v>
      </c>
      <c r="M692" s="16">
        <v>0.023067129629629632</v>
      </c>
      <c r="N692" s="17">
        <v>771</v>
      </c>
      <c r="O692" t="s">
        <v>1317</v>
      </c>
    </row>
    <row r="693" spans="1:15" ht="12.75">
      <c r="A693" s="15">
        <v>692</v>
      </c>
      <c r="B693" s="15">
        <v>833</v>
      </c>
      <c r="C693" s="15" t="s">
        <v>1134</v>
      </c>
      <c r="D693" s="15" t="s">
        <v>1135</v>
      </c>
      <c r="E693" s="15" t="s">
        <v>1307</v>
      </c>
      <c r="F693" s="16">
        <v>0.08847222222222223</v>
      </c>
      <c r="G693" s="16">
        <v>0.017280092592592593</v>
      </c>
      <c r="H693" s="17">
        <v>757</v>
      </c>
      <c r="I693" s="16">
        <v>0.003090277777777778</v>
      </c>
      <c r="J693" s="16">
        <v>0.0474537037037037</v>
      </c>
      <c r="K693" s="17">
        <v>724</v>
      </c>
      <c r="L693" s="16">
        <v>0.001365740740740741</v>
      </c>
      <c r="M693" s="16">
        <v>0.019282407407407408</v>
      </c>
      <c r="N693" s="17">
        <v>512</v>
      </c>
      <c r="O693" t="s">
        <v>1317</v>
      </c>
    </row>
    <row r="694" spans="1:15" ht="12.75">
      <c r="A694" s="15">
        <v>693</v>
      </c>
      <c r="B694" s="15">
        <v>75</v>
      </c>
      <c r="C694" s="15" t="s">
        <v>967</v>
      </c>
      <c r="D694" s="15" t="s">
        <v>2110</v>
      </c>
      <c r="E694" s="15" t="s">
        <v>1606</v>
      </c>
      <c r="F694" s="16">
        <v>0.08859953703703705</v>
      </c>
      <c r="G694" s="16">
        <v>0.016203703703703703</v>
      </c>
      <c r="H694" s="17">
        <v>697</v>
      </c>
      <c r="I694" s="16">
        <v>0.0037384259259259263</v>
      </c>
      <c r="J694" s="16">
        <v>0.04604166666666667</v>
      </c>
      <c r="K694" s="17">
        <v>691</v>
      </c>
      <c r="L694" s="16">
        <v>0.001261574074074074</v>
      </c>
      <c r="M694" s="16">
        <v>0.021354166666666664</v>
      </c>
      <c r="N694" s="17">
        <v>693</v>
      </c>
      <c r="O694" t="s">
        <v>1317</v>
      </c>
    </row>
    <row r="695" spans="1:15" ht="12.75">
      <c r="A695" s="15">
        <v>694</v>
      </c>
      <c r="B695" s="15">
        <v>56</v>
      </c>
      <c r="C695" s="15" t="s">
        <v>691</v>
      </c>
      <c r="D695" s="15" t="s">
        <v>1136</v>
      </c>
      <c r="E695" s="15" t="s">
        <v>1606</v>
      </c>
      <c r="F695" s="16">
        <v>0.08866898148148149</v>
      </c>
      <c r="G695" s="16">
        <v>0.015335648148148147</v>
      </c>
      <c r="H695" s="17">
        <v>592</v>
      </c>
      <c r="I695" s="16">
        <v>0.003206018518518519</v>
      </c>
      <c r="J695" s="16">
        <v>0.045717592592592594</v>
      </c>
      <c r="K695" s="17">
        <v>684</v>
      </c>
      <c r="L695" s="16">
        <v>0.0014814814814814814</v>
      </c>
      <c r="M695" s="16">
        <v>0.02291666666666667</v>
      </c>
      <c r="N695" s="17">
        <v>766</v>
      </c>
      <c r="O695" t="s">
        <v>1317</v>
      </c>
    </row>
    <row r="696" spans="1:15" ht="12.75">
      <c r="A696" s="15">
        <v>695</v>
      </c>
      <c r="B696" s="15">
        <v>235</v>
      </c>
      <c r="C696" s="15" t="s">
        <v>1137</v>
      </c>
      <c r="D696" s="15" t="s">
        <v>2528</v>
      </c>
      <c r="E696" s="15" t="s">
        <v>1851</v>
      </c>
      <c r="F696" s="16">
        <v>0.08873842592592592</v>
      </c>
      <c r="G696" s="16">
        <v>0.017314814814814814</v>
      </c>
      <c r="H696" s="17">
        <v>761</v>
      </c>
      <c r="I696" s="16">
        <v>0.002546296296296296</v>
      </c>
      <c r="J696" s="16">
        <v>0.04605324074074074</v>
      </c>
      <c r="K696" s="17">
        <v>692</v>
      </c>
      <c r="L696" s="16">
        <v>0.0021296296296296298</v>
      </c>
      <c r="M696" s="16">
        <v>0.020682870370370372</v>
      </c>
      <c r="N696" s="17">
        <v>653</v>
      </c>
      <c r="O696" t="s">
        <v>1317</v>
      </c>
    </row>
    <row r="697" spans="1:15" ht="12.75">
      <c r="A697" s="15">
        <v>696</v>
      </c>
      <c r="B697" s="15">
        <v>72</v>
      </c>
      <c r="C697" s="15" t="s">
        <v>1138</v>
      </c>
      <c r="D697" s="15" t="s">
        <v>1929</v>
      </c>
      <c r="E697" s="15" t="s">
        <v>1606</v>
      </c>
      <c r="F697" s="16">
        <v>0.08873842592592592</v>
      </c>
      <c r="G697" s="16">
        <v>0.016944444444444443</v>
      </c>
      <c r="H697" s="17">
        <v>747</v>
      </c>
      <c r="I697" s="16">
        <v>0.002951388888888889</v>
      </c>
      <c r="J697" s="16">
        <v>0.04747685185185185</v>
      </c>
      <c r="K697" s="17">
        <v>725</v>
      </c>
      <c r="L697" s="16">
        <v>0.0013078703703703705</v>
      </c>
      <c r="M697" s="16">
        <v>0.020069444444444442</v>
      </c>
      <c r="N697" s="17">
        <v>589</v>
      </c>
      <c r="O697" t="s">
        <v>1317</v>
      </c>
    </row>
    <row r="698" spans="1:15" ht="12.75">
      <c r="A698" s="15">
        <v>697</v>
      </c>
      <c r="B698" s="15">
        <v>312</v>
      </c>
      <c r="C698" s="15" t="s">
        <v>150</v>
      </c>
      <c r="D698" s="15" t="s">
        <v>1139</v>
      </c>
      <c r="E698" s="15" t="s">
        <v>1606</v>
      </c>
      <c r="F698" s="16">
        <v>0.08883101851851853</v>
      </c>
      <c r="G698" s="16">
        <v>0.016296296296296295</v>
      </c>
      <c r="H698" s="17">
        <v>704</v>
      </c>
      <c r="I698" s="16">
        <v>0.0037268518518518514</v>
      </c>
      <c r="J698" s="16">
        <v>0.044652777777777784</v>
      </c>
      <c r="K698" s="17">
        <v>653</v>
      </c>
      <c r="L698" s="16">
        <v>0.0017939814814814815</v>
      </c>
      <c r="M698" s="16">
        <v>0.022361111111111113</v>
      </c>
      <c r="N698" s="17">
        <v>748</v>
      </c>
      <c r="O698" t="s">
        <v>1710</v>
      </c>
    </row>
    <row r="699" spans="1:15" ht="12.75">
      <c r="A699" s="15">
        <v>698</v>
      </c>
      <c r="B699" s="15">
        <v>826</v>
      </c>
      <c r="C699" s="15" t="s">
        <v>2533</v>
      </c>
      <c r="D699" s="15" t="s">
        <v>1140</v>
      </c>
      <c r="E699" s="15" t="s">
        <v>1351</v>
      </c>
      <c r="F699" s="16">
        <v>0.0889699074074074</v>
      </c>
      <c r="G699" s="16">
        <v>0.016805555555555556</v>
      </c>
      <c r="H699" s="17">
        <v>740</v>
      </c>
      <c r="I699" s="16">
        <v>0.003599537037037037</v>
      </c>
      <c r="J699" s="16">
        <v>0.04501157407407407</v>
      </c>
      <c r="K699" s="17">
        <v>662</v>
      </c>
      <c r="L699" s="16">
        <v>0.001875</v>
      </c>
      <c r="M699" s="16">
        <v>0.021666666666666667</v>
      </c>
      <c r="N699" s="17">
        <v>711</v>
      </c>
      <c r="O699" t="s">
        <v>1317</v>
      </c>
    </row>
    <row r="700" spans="1:15" ht="12.75">
      <c r="A700" s="15">
        <v>699</v>
      </c>
      <c r="B700" s="15">
        <v>827</v>
      </c>
      <c r="C700" s="15" t="s">
        <v>92</v>
      </c>
      <c r="D700" s="15" t="s">
        <v>1133</v>
      </c>
      <c r="E700" s="15" t="s">
        <v>1307</v>
      </c>
      <c r="F700" s="16">
        <v>0.08898148148148148</v>
      </c>
      <c r="G700" s="16">
        <v>0.015891203703703703</v>
      </c>
      <c r="H700" s="17">
        <v>670</v>
      </c>
      <c r="I700" s="16">
        <v>0.003946759259259259</v>
      </c>
      <c r="J700" s="16">
        <v>0.04480324074074074</v>
      </c>
      <c r="K700" s="17">
        <v>658</v>
      </c>
      <c r="L700" s="16">
        <v>0.0035185185185185185</v>
      </c>
      <c r="M700" s="16">
        <v>0.02082175925925926</v>
      </c>
      <c r="N700" s="17">
        <v>665</v>
      </c>
      <c r="O700" t="s">
        <v>1317</v>
      </c>
    </row>
    <row r="701" spans="1:15" ht="12.75">
      <c r="A701" s="15">
        <v>700</v>
      </c>
      <c r="B701" s="15">
        <v>1056</v>
      </c>
      <c r="C701" s="15" t="s">
        <v>1141</v>
      </c>
      <c r="D701" s="15" t="s">
        <v>1350</v>
      </c>
      <c r="E701" s="15" t="s">
        <v>1351</v>
      </c>
      <c r="F701" s="16">
        <v>0.08905092592592594</v>
      </c>
      <c r="G701" s="16">
        <v>0.018125</v>
      </c>
      <c r="H701" s="17">
        <v>787</v>
      </c>
      <c r="I701" s="16">
        <v>0.005787037037037038</v>
      </c>
      <c r="J701" s="16">
        <v>0.04671296296296296</v>
      </c>
      <c r="K701" s="17">
        <v>707</v>
      </c>
      <c r="L701" s="16">
        <v>0.0018055555555555557</v>
      </c>
      <c r="M701" s="16">
        <v>0.0166087962962963</v>
      </c>
      <c r="N701" s="17">
        <v>203</v>
      </c>
      <c r="O701" t="s">
        <v>1317</v>
      </c>
    </row>
    <row r="702" spans="1:15" ht="12.75">
      <c r="A702" s="15">
        <v>701</v>
      </c>
      <c r="B702" s="15">
        <v>1043</v>
      </c>
      <c r="C702" s="15" t="s">
        <v>447</v>
      </c>
      <c r="D702" s="15" t="s">
        <v>1350</v>
      </c>
      <c r="E702" s="15" t="s">
        <v>1351</v>
      </c>
      <c r="F702" s="16">
        <v>0.08905092592592594</v>
      </c>
      <c r="G702" s="16">
        <v>0.017916666666666668</v>
      </c>
      <c r="H702" s="17">
        <v>780</v>
      </c>
      <c r="I702" s="16">
        <v>0.004710648148148148</v>
      </c>
      <c r="J702" s="16">
        <v>0.043645833333333335</v>
      </c>
      <c r="K702" s="17">
        <v>610</v>
      </c>
      <c r="L702" s="16">
        <v>0.0025578703703703705</v>
      </c>
      <c r="M702" s="16">
        <v>0.02021990740740741</v>
      </c>
      <c r="N702" s="17">
        <v>607</v>
      </c>
      <c r="O702" t="s">
        <v>1317</v>
      </c>
    </row>
    <row r="703" spans="1:15" ht="12.75">
      <c r="A703" s="15">
        <v>702</v>
      </c>
      <c r="B703" s="15">
        <v>364</v>
      </c>
      <c r="C703" s="15" t="s">
        <v>1142</v>
      </c>
      <c r="D703" s="15" t="s">
        <v>1776</v>
      </c>
      <c r="E703" s="15" t="s">
        <v>1351</v>
      </c>
      <c r="F703" s="16">
        <v>0.08912037037037036</v>
      </c>
      <c r="G703" s="16">
        <v>0.015046296296296295</v>
      </c>
      <c r="H703" s="17">
        <v>554</v>
      </c>
      <c r="I703" s="16">
        <v>0.003263888888888889</v>
      </c>
      <c r="J703" s="16">
        <v>0.04457175925925926</v>
      </c>
      <c r="K703" s="17">
        <v>644</v>
      </c>
      <c r="L703" s="16">
        <v>0.0021875</v>
      </c>
      <c r="M703" s="16">
        <v>0.024039351851851853</v>
      </c>
      <c r="N703" s="17">
        <v>793</v>
      </c>
      <c r="O703" t="s">
        <v>1587</v>
      </c>
    </row>
    <row r="704" spans="1:15" ht="12.75">
      <c r="A704" s="15">
        <v>703</v>
      </c>
      <c r="B704" s="15">
        <v>234</v>
      </c>
      <c r="C704" s="15" t="s">
        <v>92</v>
      </c>
      <c r="D704" s="15" t="s">
        <v>702</v>
      </c>
      <c r="E704" s="15" t="s">
        <v>1548</v>
      </c>
      <c r="F704" s="16">
        <v>0.08913194444444444</v>
      </c>
      <c r="G704" s="16">
        <v>0.01579861111111111</v>
      </c>
      <c r="H704" s="17">
        <v>658</v>
      </c>
      <c r="I704" s="16">
        <v>0.004027777777777778</v>
      </c>
      <c r="J704" s="16">
        <v>0.0462037037037037</v>
      </c>
      <c r="K704" s="17">
        <v>693</v>
      </c>
      <c r="L704" s="16">
        <v>0.0021180555555555553</v>
      </c>
      <c r="M704" s="16">
        <v>0.020972222222222222</v>
      </c>
      <c r="N704" s="17">
        <v>676</v>
      </c>
      <c r="O704" t="s">
        <v>1317</v>
      </c>
    </row>
    <row r="705" spans="1:15" ht="12.75">
      <c r="A705" s="15">
        <v>704</v>
      </c>
      <c r="B705" s="15">
        <v>273</v>
      </c>
      <c r="C705" s="15" t="s">
        <v>889</v>
      </c>
      <c r="D705" s="15" t="s">
        <v>1143</v>
      </c>
      <c r="E705" s="15" t="s">
        <v>1606</v>
      </c>
      <c r="F705" s="16">
        <v>0.08914351851851852</v>
      </c>
      <c r="G705" s="16">
        <v>0.015972222222222224</v>
      </c>
      <c r="H705" s="17">
        <v>676</v>
      </c>
      <c r="I705" s="16">
        <v>0.002893518518518519</v>
      </c>
      <c r="J705" s="16">
        <v>0.05282407407407408</v>
      </c>
      <c r="K705" s="17">
        <v>796</v>
      </c>
      <c r="L705" s="16">
        <v>0.0013194444444444443</v>
      </c>
      <c r="M705" s="16">
        <v>0.016122685185185184</v>
      </c>
      <c r="N705" s="17">
        <v>147</v>
      </c>
      <c r="O705" t="s">
        <v>1317</v>
      </c>
    </row>
    <row r="706" spans="1:15" ht="12.75">
      <c r="A706" s="15">
        <v>705</v>
      </c>
      <c r="B706" s="15">
        <v>1066</v>
      </c>
      <c r="C706" s="15" t="s">
        <v>1144</v>
      </c>
      <c r="D706" s="15" t="s">
        <v>2702</v>
      </c>
      <c r="E706" s="15" t="s">
        <v>1351</v>
      </c>
      <c r="F706" s="16">
        <v>0.08918981481481482</v>
      </c>
      <c r="G706" s="16">
        <v>0.01503472222222222</v>
      </c>
      <c r="H706" s="17">
        <v>553</v>
      </c>
      <c r="I706" s="16">
        <v>0.0038078703703703707</v>
      </c>
      <c r="J706" s="16">
        <v>0.044675925925925924</v>
      </c>
      <c r="K706" s="17">
        <v>654</v>
      </c>
      <c r="L706" s="16">
        <v>0.0022337962962962967</v>
      </c>
      <c r="M706" s="16">
        <v>0.0234375</v>
      </c>
      <c r="N706" s="17">
        <v>784</v>
      </c>
      <c r="O706" t="s">
        <v>1317</v>
      </c>
    </row>
    <row r="707" spans="1:15" ht="12.75">
      <c r="A707" s="15">
        <v>706</v>
      </c>
      <c r="B707" s="15">
        <v>276</v>
      </c>
      <c r="C707" s="15" t="s">
        <v>1745</v>
      </c>
      <c r="D707" s="15" t="s">
        <v>702</v>
      </c>
      <c r="E707" s="15" t="s">
        <v>1548</v>
      </c>
      <c r="F707" s="16">
        <v>0.08922453703703703</v>
      </c>
      <c r="G707" s="16">
        <v>0.01375</v>
      </c>
      <c r="H707" s="17">
        <v>342</v>
      </c>
      <c r="I707" s="16">
        <v>0.004097222222222223</v>
      </c>
      <c r="J707" s="16">
        <v>0.04815972222222222</v>
      </c>
      <c r="K707" s="17">
        <v>741</v>
      </c>
      <c r="L707" s="16">
        <v>0.0017824074074074072</v>
      </c>
      <c r="M707" s="16">
        <v>0.021435185185185186</v>
      </c>
      <c r="N707" s="17">
        <v>698</v>
      </c>
      <c r="O707" t="s">
        <v>1317</v>
      </c>
    </row>
    <row r="708" spans="1:15" ht="12.75">
      <c r="A708" s="15">
        <v>707</v>
      </c>
      <c r="B708" s="15">
        <v>264</v>
      </c>
      <c r="C708" s="15" t="s">
        <v>1145</v>
      </c>
      <c r="D708" s="15" t="s">
        <v>555</v>
      </c>
      <c r="E708" s="15" t="s">
        <v>1548</v>
      </c>
      <c r="F708" s="16">
        <v>0.08922453703703703</v>
      </c>
      <c r="G708" s="16">
        <v>0.015532407407407406</v>
      </c>
      <c r="H708" s="17">
        <v>623</v>
      </c>
      <c r="I708" s="16">
        <v>0.004155092592592593</v>
      </c>
      <c r="J708" s="16">
        <v>0.04649305555555555</v>
      </c>
      <c r="K708" s="17">
        <v>700</v>
      </c>
      <c r="L708" s="16">
        <v>0.0014583333333333334</v>
      </c>
      <c r="M708" s="16">
        <v>0.021585648148148145</v>
      </c>
      <c r="N708" s="17">
        <v>707</v>
      </c>
      <c r="O708" t="s">
        <v>1317</v>
      </c>
    </row>
    <row r="709" spans="1:15" ht="12.75">
      <c r="A709" s="15">
        <v>708</v>
      </c>
      <c r="B709" s="15">
        <v>985</v>
      </c>
      <c r="C709" s="15" t="s">
        <v>1146</v>
      </c>
      <c r="D709" s="15" t="s">
        <v>1515</v>
      </c>
      <c r="E709" s="15" t="s">
        <v>1351</v>
      </c>
      <c r="F709" s="16">
        <v>0.08966435185185186</v>
      </c>
      <c r="G709" s="16">
        <v>0.018368055555555554</v>
      </c>
      <c r="H709" s="17">
        <v>794</v>
      </c>
      <c r="I709" s="16">
        <v>0.005636574074074074</v>
      </c>
      <c r="J709" s="16">
        <v>0.043541666666666666</v>
      </c>
      <c r="K709" s="17">
        <v>605</v>
      </c>
      <c r="L709" s="16">
        <v>0.003587962962962963</v>
      </c>
      <c r="M709" s="16">
        <v>0.018541666666666668</v>
      </c>
      <c r="N709" s="17">
        <v>430</v>
      </c>
      <c r="O709" t="s">
        <v>1317</v>
      </c>
    </row>
    <row r="710" spans="1:15" ht="12.75">
      <c r="A710" s="15">
        <v>709</v>
      </c>
      <c r="B710" s="15">
        <v>984</v>
      </c>
      <c r="C710" s="15" t="s">
        <v>1146</v>
      </c>
      <c r="D710" s="15" t="s">
        <v>1363</v>
      </c>
      <c r="E710" s="15" t="s">
        <v>1307</v>
      </c>
      <c r="F710" s="16">
        <v>0.08967592592592592</v>
      </c>
      <c r="G710" s="16">
        <v>0.01835648148148148</v>
      </c>
      <c r="H710" s="17">
        <v>793</v>
      </c>
      <c r="I710" s="16">
        <v>0.005648148148148148</v>
      </c>
      <c r="J710" s="16">
        <v>0.04355324074074074</v>
      </c>
      <c r="K710" s="17">
        <v>607</v>
      </c>
      <c r="L710" s="16">
        <v>0.0037847222222222223</v>
      </c>
      <c r="M710" s="16">
        <v>0.01832175925925926</v>
      </c>
      <c r="N710" s="17">
        <v>402</v>
      </c>
      <c r="O710" t="s">
        <v>1317</v>
      </c>
    </row>
    <row r="711" spans="1:15" ht="12.75">
      <c r="A711" s="15">
        <v>710</v>
      </c>
      <c r="B711" s="15">
        <v>104</v>
      </c>
      <c r="C711" s="15" t="s">
        <v>1147</v>
      </c>
      <c r="D711" s="15" t="s">
        <v>2460</v>
      </c>
      <c r="E711" s="15" t="s">
        <v>1606</v>
      </c>
      <c r="F711" s="16">
        <v>0.08967592592592592</v>
      </c>
      <c r="G711" s="16">
        <v>0.01577546296296296</v>
      </c>
      <c r="H711" s="17">
        <v>656</v>
      </c>
      <c r="I711" s="16">
        <v>0.003310185185185185</v>
      </c>
      <c r="J711" s="16">
        <v>0.04853009259259259</v>
      </c>
      <c r="K711" s="17">
        <v>750</v>
      </c>
      <c r="L711" s="16">
        <v>0.001388888888888889</v>
      </c>
      <c r="M711" s="16">
        <v>0.020682870370370372</v>
      </c>
      <c r="N711" s="17">
        <v>654</v>
      </c>
      <c r="O711" t="s">
        <v>1317</v>
      </c>
    </row>
    <row r="712" spans="1:15" ht="12.75">
      <c r="A712" s="15">
        <v>711</v>
      </c>
      <c r="B712" s="15">
        <v>721</v>
      </c>
      <c r="C712" s="15" t="s">
        <v>609</v>
      </c>
      <c r="D712" s="15" t="s">
        <v>364</v>
      </c>
      <c r="E712" s="15" t="s">
        <v>1307</v>
      </c>
      <c r="F712" s="16">
        <v>0.0897337962962963</v>
      </c>
      <c r="G712" s="16">
        <v>0.016493055555555556</v>
      </c>
      <c r="H712" s="17">
        <v>719</v>
      </c>
      <c r="I712" s="16">
        <v>0.0042592592592592595</v>
      </c>
      <c r="J712" s="16">
        <v>0.04461805555555556</v>
      </c>
      <c r="K712" s="17">
        <v>648</v>
      </c>
      <c r="L712" s="16">
        <v>0.0012731481481481483</v>
      </c>
      <c r="M712" s="16">
        <v>0.023078703703703702</v>
      </c>
      <c r="N712" s="17">
        <v>772</v>
      </c>
      <c r="O712" t="s">
        <v>1317</v>
      </c>
    </row>
    <row r="713" spans="1:15" ht="12.75">
      <c r="A713" s="15">
        <v>712</v>
      </c>
      <c r="B713" s="15">
        <v>926</v>
      </c>
      <c r="C713" s="15" t="s">
        <v>1148</v>
      </c>
      <c r="D713" s="15" t="s">
        <v>1562</v>
      </c>
      <c r="E713" s="15" t="s">
        <v>1351</v>
      </c>
      <c r="F713" s="16">
        <v>0.08974537037037038</v>
      </c>
      <c r="G713" s="16">
        <v>0.017766203703703704</v>
      </c>
      <c r="H713" s="17">
        <v>778</v>
      </c>
      <c r="I713" s="16">
        <v>0.0043287037037037035</v>
      </c>
      <c r="J713" s="16">
        <v>0.045439814814814815</v>
      </c>
      <c r="K713" s="17">
        <v>678</v>
      </c>
      <c r="L713" s="16">
        <v>0.0013310185185185185</v>
      </c>
      <c r="M713" s="16">
        <v>0.020879629629629626</v>
      </c>
      <c r="N713" s="17">
        <v>672</v>
      </c>
      <c r="O713" t="s">
        <v>1317</v>
      </c>
    </row>
    <row r="714" spans="1:15" ht="12.75">
      <c r="A714" s="15">
        <v>713</v>
      </c>
      <c r="B714" s="15">
        <v>143</v>
      </c>
      <c r="C714" s="15" t="s">
        <v>1149</v>
      </c>
      <c r="D714" s="15" t="s">
        <v>1150</v>
      </c>
      <c r="E714" s="15" t="s">
        <v>1548</v>
      </c>
      <c r="F714" s="16">
        <v>0.0898726851851852</v>
      </c>
      <c r="G714" s="16">
        <v>0.01513888888888889</v>
      </c>
      <c r="H714" s="17">
        <v>573</v>
      </c>
      <c r="I714" s="16">
        <v>0.00337962962962963</v>
      </c>
      <c r="J714" s="16">
        <v>0.04577546296296297</v>
      </c>
      <c r="K714" s="17">
        <v>686</v>
      </c>
      <c r="L714" s="16">
        <v>0.0021875</v>
      </c>
      <c r="M714" s="16">
        <v>0.023402777777777783</v>
      </c>
      <c r="N714" s="17">
        <v>780</v>
      </c>
      <c r="O714" t="s">
        <v>1317</v>
      </c>
    </row>
    <row r="715" spans="1:15" ht="12.75">
      <c r="A715" s="15">
        <v>714</v>
      </c>
      <c r="B715" s="15">
        <v>105</v>
      </c>
      <c r="C715" s="15" t="s">
        <v>1151</v>
      </c>
      <c r="D715" s="15" t="s">
        <v>1152</v>
      </c>
      <c r="E715" s="15" t="s">
        <v>1548</v>
      </c>
      <c r="F715" s="16">
        <v>0.09005787037037037</v>
      </c>
      <c r="G715" s="16">
        <v>0.01542824074074074</v>
      </c>
      <c r="H715" s="17">
        <v>600</v>
      </c>
      <c r="I715" s="16">
        <v>0.0027662037037037034</v>
      </c>
      <c r="J715" s="16">
        <v>0.04556712962962963</v>
      </c>
      <c r="K715" s="17">
        <v>679</v>
      </c>
      <c r="L715" s="16">
        <v>0.001365740740740741</v>
      </c>
      <c r="M715" s="16">
        <v>0.024930555555555553</v>
      </c>
      <c r="N715" s="17">
        <v>810</v>
      </c>
      <c r="O715" t="s">
        <v>1317</v>
      </c>
    </row>
    <row r="716" spans="1:15" ht="12.75">
      <c r="A716" s="15">
        <v>715</v>
      </c>
      <c r="B716" s="15">
        <v>248</v>
      </c>
      <c r="C716" s="15" t="s">
        <v>1357</v>
      </c>
      <c r="D716" s="15" t="s">
        <v>1153</v>
      </c>
      <c r="E716" s="15" t="s">
        <v>1548</v>
      </c>
      <c r="F716" s="16">
        <v>0.09008101851851852</v>
      </c>
      <c r="G716" s="16">
        <v>0.01621527777777778</v>
      </c>
      <c r="H716" s="17">
        <v>698</v>
      </c>
      <c r="I716" s="16">
        <v>0.0026388888888888885</v>
      </c>
      <c r="J716" s="16">
        <v>0.045254629629629624</v>
      </c>
      <c r="K716" s="17">
        <v>666</v>
      </c>
      <c r="L716" s="16">
        <v>0.0018634259259259261</v>
      </c>
      <c r="M716" s="16">
        <v>0.024120370370370372</v>
      </c>
      <c r="N716" s="17">
        <v>795</v>
      </c>
      <c r="O716" t="s">
        <v>1317</v>
      </c>
    </row>
    <row r="717" spans="1:15" ht="12.75">
      <c r="A717" s="15">
        <v>716</v>
      </c>
      <c r="B717" s="15">
        <v>256</v>
      </c>
      <c r="C717" s="15" t="s">
        <v>1497</v>
      </c>
      <c r="D717" s="15" t="s">
        <v>213</v>
      </c>
      <c r="E717" s="15" t="s">
        <v>1606</v>
      </c>
      <c r="F717" s="16">
        <v>0.09016203703703703</v>
      </c>
      <c r="G717" s="16">
        <v>0.016469907407407405</v>
      </c>
      <c r="H717" s="17">
        <v>718</v>
      </c>
      <c r="I717" s="16">
        <v>0.0035185185185185185</v>
      </c>
      <c r="J717" s="16">
        <v>0.04649305555555555</v>
      </c>
      <c r="K717" s="17">
        <v>701</v>
      </c>
      <c r="L717" s="16">
        <v>0.002013888888888889</v>
      </c>
      <c r="M717" s="16">
        <v>0.021666666666666667</v>
      </c>
      <c r="N717" s="17">
        <v>712</v>
      </c>
      <c r="O717" t="s">
        <v>1317</v>
      </c>
    </row>
    <row r="718" spans="1:15" ht="12.75">
      <c r="A718" s="15">
        <v>717</v>
      </c>
      <c r="B718" s="15">
        <v>106</v>
      </c>
      <c r="C718" s="15" t="s">
        <v>1154</v>
      </c>
      <c r="D718" s="15" t="s">
        <v>1155</v>
      </c>
      <c r="E718" s="15" t="s">
        <v>1548</v>
      </c>
      <c r="F718" s="16">
        <v>0.09024305555555556</v>
      </c>
      <c r="G718" s="16">
        <v>0.015717592592592592</v>
      </c>
      <c r="H718" s="17">
        <v>647</v>
      </c>
      <c r="I718" s="16">
        <v>0.004502314814814815</v>
      </c>
      <c r="J718" s="16">
        <v>0.04917824074074074</v>
      </c>
      <c r="K718" s="17">
        <v>756</v>
      </c>
      <c r="L718" s="16">
        <v>0.002025462962962963</v>
      </c>
      <c r="M718" s="16">
        <v>0.018831018518518518</v>
      </c>
      <c r="N718" s="17">
        <v>458</v>
      </c>
      <c r="O718" t="s">
        <v>1317</v>
      </c>
    </row>
    <row r="719" spans="1:15" ht="12.75">
      <c r="A719" s="15">
        <v>718</v>
      </c>
      <c r="B719" s="15">
        <v>163</v>
      </c>
      <c r="C719" s="15" t="s">
        <v>1156</v>
      </c>
      <c r="D719" s="15" t="s">
        <v>1157</v>
      </c>
      <c r="E719" s="15" t="s">
        <v>1606</v>
      </c>
      <c r="F719" s="16">
        <v>0.09050925925925925</v>
      </c>
      <c r="G719" s="16">
        <v>0.016041666666666666</v>
      </c>
      <c r="H719" s="17">
        <v>680</v>
      </c>
      <c r="I719" s="16">
        <v>0.006643518518518518</v>
      </c>
      <c r="J719" s="16">
        <v>0.04981481481481481</v>
      </c>
      <c r="K719" s="17">
        <v>766</v>
      </c>
      <c r="L719" s="16">
        <v>0.0013078703703703705</v>
      </c>
      <c r="M719" s="16">
        <v>0.016689814814814817</v>
      </c>
      <c r="N719" s="17">
        <v>209</v>
      </c>
      <c r="O719" t="s">
        <v>1317</v>
      </c>
    </row>
    <row r="720" spans="1:15" ht="12.75">
      <c r="A720" s="15">
        <v>719</v>
      </c>
      <c r="B720" s="15">
        <v>706</v>
      </c>
      <c r="C720" s="15" t="s">
        <v>1158</v>
      </c>
      <c r="D720" s="15" t="s">
        <v>2924</v>
      </c>
      <c r="E720" s="15" t="s">
        <v>1307</v>
      </c>
      <c r="F720" s="16">
        <v>0.09054398148148148</v>
      </c>
      <c r="G720" s="16">
        <v>0.01636574074074074</v>
      </c>
      <c r="H720" s="17">
        <v>710</v>
      </c>
      <c r="I720" s="16">
        <v>0.0037384259259259263</v>
      </c>
      <c r="J720" s="16">
        <v>0.043020833333333335</v>
      </c>
      <c r="K720" s="17">
        <v>589</v>
      </c>
      <c r="L720" s="16">
        <v>0.0025694444444444445</v>
      </c>
      <c r="M720" s="16">
        <v>0.024861111111111108</v>
      </c>
      <c r="N720" s="17">
        <v>809</v>
      </c>
      <c r="O720" t="s">
        <v>1317</v>
      </c>
    </row>
    <row r="721" spans="1:15" ht="12.75">
      <c r="A721" s="15">
        <v>720</v>
      </c>
      <c r="B721" s="15">
        <v>224</v>
      </c>
      <c r="C721" s="15" t="s">
        <v>1159</v>
      </c>
      <c r="D721" s="15" t="s">
        <v>1160</v>
      </c>
      <c r="E721" s="15" t="s">
        <v>1548</v>
      </c>
      <c r="F721" s="16">
        <v>0.09056712962962964</v>
      </c>
      <c r="G721" s="16">
        <v>0.017384259259259262</v>
      </c>
      <c r="H721" s="17">
        <v>765</v>
      </c>
      <c r="I721" s="16">
        <v>0.0038425925925925923</v>
      </c>
      <c r="J721" s="16">
        <v>0.04671296296296296</v>
      </c>
      <c r="K721" s="17">
        <v>706</v>
      </c>
      <c r="L721" s="16">
        <v>0.0014930555555555556</v>
      </c>
      <c r="M721" s="16">
        <v>0.021145833333333332</v>
      </c>
      <c r="N721" s="17">
        <v>684</v>
      </c>
      <c r="O721" t="s">
        <v>1317</v>
      </c>
    </row>
    <row r="722" spans="1:15" ht="12.75">
      <c r="A722" s="15">
        <v>721</v>
      </c>
      <c r="B722" s="15">
        <v>127</v>
      </c>
      <c r="C722" s="15" t="s">
        <v>2672</v>
      </c>
      <c r="D722" s="15" t="s">
        <v>1929</v>
      </c>
      <c r="E722" s="15" t="s">
        <v>1606</v>
      </c>
      <c r="F722" s="16">
        <v>0.09064814814814814</v>
      </c>
      <c r="G722" s="16">
        <v>0.01869212962962963</v>
      </c>
      <c r="H722" s="17">
        <v>806</v>
      </c>
      <c r="I722" s="16">
        <v>0.003090277777777778</v>
      </c>
      <c r="J722" s="16">
        <v>0.047997685185185185</v>
      </c>
      <c r="K722" s="17">
        <v>738</v>
      </c>
      <c r="L722" s="16">
        <v>0.0013194444444444443</v>
      </c>
      <c r="M722" s="16">
        <v>0.019560185185185184</v>
      </c>
      <c r="N722" s="17">
        <v>544</v>
      </c>
      <c r="O722" t="s">
        <v>1317</v>
      </c>
    </row>
    <row r="723" spans="1:15" ht="12.75">
      <c r="A723" s="15">
        <v>722</v>
      </c>
      <c r="B723" s="15">
        <v>523</v>
      </c>
      <c r="C723" s="15" t="s">
        <v>1161</v>
      </c>
      <c r="D723" s="15" t="s">
        <v>1418</v>
      </c>
      <c r="E723" s="15" t="s">
        <v>1307</v>
      </c>
      <c r="F723" s="16">
        <v>0.09075231481481481</v>
      </c>
      <c r="G723" s="16">
        <v>0.01818287037037037</v>
      </c>
      <c r="H723" s="17">
        <v>789</v>
      </c>
      <c r="I723" s="16">
        <v>0.0040625</v>
      </c>
      <c r="J723" s="16">
        <v>0.042430555555555555</v>
      </c>
      <c r="K723" s="17">
        <v>571</v>
      </c>
      <c r="L723" s="16">
        <v>0.002835648148148148</v>
      </c>
      <c r="M723" s="16">
        <v>0.023240740740740742</v>
      </c>
      <c r="N723" s="17">
        <v>775</v>
      </c>
      <c r="O723" t="s">
        <v>1317</v>
      </c>
    </row>
    <row r="724" spans="1:15" ht="12.75">
      <c r="A724" s="15">
        <v>723</v>
      </c>
      <c r="B724" s="15">
        <v>668</v>
      </c>
      <c r="C724" s="15" t="s">
        <v>79</v>
      </c>
      <c r="D724" s="15" t="s">
        <v>1515</v>
      </c>
      <c r="E724" s="15" t="s">
        <v>1359</v>
      </c>
      <c r="F724" s="16">
        <v>0.09083333333333334</v>
      </c>
      <c r="G724" s="16">
        <v>0.016527777777777777</v>
      </c>
      <c r="H724" s="17">
        <v>721</v>
      </c>
      <c r="I724" s="16">
        <v>0.006817129629629629</v>
      </c>
      <c r="J724" s="16">
        <v>0.04476851851851852</v>
      </c>
      <c r="K724" s="17">
        <v>657</v>
      </c>
      <c r="L724" s="16">
        <v>0.004456018518518519</v>
      </c>
      <c r="M724" s="16">
        <v>0.018252314814814815</v>
      </c>
      <c r="N724" s="17">
        <v>390</v>
      </c>
      <c r="O724" t="s">
        <v>1317</v>
      </c>
    </row>
    <row r="725" spans="1:15" ht="12.75">
      <c r="A725" s="15">
        <v>724</v>
      </c>
      <c r="B725" s="15">
        <v>667</v>
      </c>
      <c r="C725" s="15" t="s">
        <v>15</v>
      </c>
      <c r="D725" s="15" t="s">
        <v>1418</v>
      </c>
      <c r="E725" s="15" t="s">
        <v>1351</v>
      </c>
      <c r="F725" s="16">
        <v>0.09083333333333334</v>
      </c>
      <c r="G725" s="15" t="s">
        <v>1314</v>
      </c>
      <c r="H725" s="17"/>
      <c r="I725" s="15" t="s">
        <v>1314</v>
      </c>
      <c r="J725" s="16">
        <v>0.04810185185185185</v>
      </c>
      <c r="K725" s="17">
        <v>739</v>
      </c>
      <c r="L725" s="16">
        <v>0.0011226851851851851</v>
      </c>
      <c r="M725" s="16">
        <v>0.01826388888888889</v>
      </c>
      <c r="N725" s="17">
        <v>392</v>
      </c>
      <c r="O725" t="s">
        <v>1317</v>
      </c>
    </row>
    <row r="726" spans="1:15" ht="12.75">
      <c r="A726" s="15">
        <v>725</v>
      </c>
      <c r="B726" s="15">
        <v>174</v>
      </c>
      <c r="C726" s="15" t="s">
        <v>1162</v>
      </c>
      <c r="D726" s="15" t="s">
        <v>820</v>
      </c>
      <c r="E726" s="15" t="s">
        <v>1606</v>
      </c>
      <c r="F726" s="16">
        <v>0.09084490740740742</v>
      </c>
      <c r="G726" s="16">
        <v>0.018645833333333334</v>
      </c>
      <c r="H726" s="17">
        <v>802</v>
      </c>
      <c r="I726" s="16">
        <v>0.004293981481481481</v>
      </c>
      <c r="J726" s="16">
        <v>0.045717592592592594</v>
      </c>
      <c r="K726" s="17">
        <v>685</v>
      </c>
      <c r="L726" s="16">
        <v>0.003958333333333334</v>
      </c>
      <c r="M726" s="16">
        <v>0.01824074074074074</v>
      </c>
      <c r="N726" s="17">
        <v>388</v>
      </c>
      <c r="O726" t="s">
        <v>1317</v>
      </c>
    </row>
    <row r="727" spans="1:15" ht="12.75">
      <c r="A727" s="15">
        <v>726</v>
      </c>
      <c r="B727" s="15">
        <v>270</v>
      </c>
      <c r="C727" s="15" t="s">
        <v>1163</v>
      </c>
      <c r="D727" s="15" t="s">
        <v>2367</v>
      </c>
      <c r="E727" s="15" t="s">
        <v>1548</v>
      </c>
      <c r="F727" s="16">
        <v>0.09084490740740742</v>
      </c>
      <c r="G727" s="16">
        <v>0.015486111111111112</v>
      </c>
      <c r="H727" s="17">
        <v>613</v>
      </c>
      <c r="I727" s="16">
        <v>0.0052662037037037035</v>
      </c>
      <c r="J727" s="16">
        <v>0.047997685185185185</v>
      </c>
      <c r="K727" s="17">
        <v>737</v>
      </c>
      <c r="L727" s="16">
        <v>0.0018981481481481482</v>
      </c>
      <c r="M727" s="16">
        <v>0.020196759259259258</v>
      </c>
      <c r="N727" s="17">
        <v>605</v>
      </c>
      <c r="O727" t="s">
        <v>1317</v>
      </c>
    </row>
    <row r="728" spans="1:15" ht="12.75">
      <c r="A728" s="15">
        <v>727</v>
      </c>
      <c r="B728" s="15">
        <v>300</v>
      </c>
      <c r="C728" s="15" t="s">
        <v>2829</v>
      </c>
      <c r="D728" s="15" t="s">
        <v>1164</v>
      </c>
      <c r="E728" s="15" t="s">
        <v>1606</v>
      </c>
      <c r="F728" s="16">
        <v>0.09087962962962963</v>
      </c>
      <c r="G728" s="16">
        <v>0.015474537037037038</v>
      </c>
      <c r="H728" s="17">
        <v>610</v>
      </c>
      <c r="I728" s="16">
        <v>0.0029282407407407412</v>
      </c>
      <c r="J728" s="16">
        <v>0.050011574074074076</v>
      </c>
      <c r="K728" s="17">
        <v>769</v>
      </c>
      <c r="L728" s="16">
        <v>0.0017013888888888892</v>
      </c>
      <c r="M728" s="16">
        <v>0.020752314814814814</v>
      </c>
      <c r="N728" s="17">
        <v>659</v>
      </c>
      <c r="O728" t="s">
        <v>1751</v>
      </c>
    </row>
    <row r="729" spans="1:15" ht="12.75">
      <c r="A729" s="15">
        <v>728</v>
      </c>
      <c r="B729" s="15">
        <v>243</v>
      </c>
      <c r="C729" s="15" t="s">
        <v>1165</v>
      </c>
      <c r="D729" s="15" t="s">
        <v>1166</v>
      </c>
      <c r="E729" s="15" t="s">
        <v>1548</v>
      </c>
      <c r="F729" s="16">
        <v>0.09090277777777778</v>
      </c>
      <c r="G729" s="16">
        <v>0.013888888888888888</v>
      </c>
      <c r="H729" s="17">
        <v>367</v>
      </c>
      <c r="I729" s="16">
        <v>0.003414351851851852</v>
      </c>
      <c r="J729" s="16">
        <v>0.05032407407407408</v>
      </c>
      <c r="K729" s="17">
        <v>772</v>
      </c>
      <c r="L729" s="16">
        <v>0.001574074074074074</v>
      </c>
      <c r="M729" s="16">
        <v>0.02170138888888889</v>
      </c>
      <c r="N729" s="17">
        <v>714</v>
      </c>
      <c r="O729" t="s">
        <v>1317</v>
      </c>
    </row>
    <row r="730" spans="1:15" ht="12.75">
      <c r="A730" s="15">
        <v>729</v>
      </c>
      <c r="B730" s="15">
        <v>217</v>
      </c>
      <c r="C730" s="15" t="s">
        <v>1167</v>
      </c>
      <c r="D730" s="15" t="s">
        <v>1168</v>
      </c>
      <c r="E730" s="15" t="s">
        <v>1548</v>
      </c>
      <c r="F730" s="16">
        <v>0.09098379629629628</v>
      </c>
      <c r="G730" s="16">
        <v>0.014594907407407405</v>
      </c>
      <c r="H730" s="17">
        <v>493</v>
      </c>
      <c r="I730" s="16">
        <v>0.002731481481481482</v>
      </c>
      <c r="J730" s="16">
        <v>0.051319444444444445</v>
      </c>
      <c r="K730" s="17">
        <v>787</v>
      </c>
      <c r="L730" s="16">
        <v>0.0019328703703703704</v>
      </c>
      <c r="M730" s="16">
        <v>0.020405092592592593</v>
      </c>
      <c r="N730" s="17">
        <v>627</v>
      </c>
      <c r="O730" t="s">
        <v>1317</v>
      </c>
    </row>
    <row r="731" spans="1:15" ht="12.75">
      <c r="A731" s="15">
        <v>730</v>
      </c>
      <c r="B731" s="15">
        <v>692</v>
      </c>
      <c r="C731" s="15" t="s">
        <v>1169</v>
      </c>
      <c r="D731" s="15" t="s">
        <v>2093</v>
      </c>
      <c r="E731" s="15" t="s">
        <v>1351</v>
      </c>
      <c r="F731" s="16">
        <v>0.09116898148148149</v>
      </c>
      <c r="G731" s="16">
        <v>0.0165625</v>
      </c>
      <c r="H731" s="17">
        <v>725</v>
      </c>
      <c r="I731" s="16">
        <v>0.002962962962962963</v>
      </c>
      <c r="J731" s="16">
        <v>0.04083333333333333</v>
      </c>
      <c r="K731" s="17">
        <v>531</v>
      </c>
      <c r="L731" s="16">
        <v>0.0024421296296296296</v>
      </c>
      <c r="M731" s="16">
        <v>0.02836805555555556</v>
      </c>
      <c r="N731" s="17">
        <v>832</v>
      </c>
      <c r="O731" t="s">
        <v>1317</v>
      </c>
    </row>
    <row r="732" spans="1:15" ht="12.75">
      <c r="A732" s="15">
        <v>731</v>
      </c>
      <c r="B732" s="15">
        <v>971</v>
      </c>
      <c r="C732" s="15" t="s">
        <v>1170</v>
      </c>
      <c r="D732" s="15" t="s">
        <v>1361</v>
      </c>
      <c r="E732" s="15" t="s">
        <v>1307</v>
      </c>
      <c r="F732" s="16">
        <v>0.09122685185185185</v>
      </c>
      <c r="G732" s="16">
        <v>0.014976851851851852</v>
      </c>
      <c r="H732" s="17">
        <v>545</v>
      </c>
      <c r="I732" s="16">
        <v>0.0037268518518518514</v>
      </c>
      <c r="J732" s="16">
        <v>0.04974537037037038</v>
      </c>
      <c r="K732" s="17">
        <v>765</v>
      </c>
      <c r="L732" s="16">
        <v>0.0018287037037037037</v>
      </c>
      <c r="M732" s="16">
        <v>0.020949074074074075</v>
      </c>
      <c r="N732" s="17">
        <v>674</v>
      </c>
      <c r="O732" t="s">
        <v>1317</v>
      </c>
    </row>
    <row r="733" spans="1:15" ht="12.75">
      <c r="A733" s="15">
        <v>732</v>
      </c>
      <c r="B733" s="15">
        <v>589</v>
      </c>
      <c r="C733" s="15" t="s">
        <v>1821</v>
      </c>
      <c r="D733" s="15" t="s">
        <v>1482</v>
      </c>
      <c r="E733" s="15" t="s">
        <v>1359</v>
      </c>
      <c r="F733" s="16">
        <v>0.09126157407407408</v>
      </c>
      <c r="G733" s="16">
        <v>0.0178125</v>
      </c>
      <c r="H733" s="17">
        <v>779</v>
      </c>
      <c r="I733" s="16">
        <v>0.004618055555555556</v>
      </c>
      <c r="J733" s="16">
        <v>0.044363425925925924</v>
      </c>
      <c r="K733" s="17">
        <v>636</v>
      </c>
      <c r="L733" s="16">
        <v>0.0022569444444444447</v>
      </c>
      <c r="M733" s="16">
        <v>0.022222222222222223</v>
      </c>
      <c r="N733" s="17">
        <v>745</v>
      </c>
      <c r="O733" t="s">
        <v>1317</v>
      </c>
    </row>
    <row r="734" spans="1:15" ht="12.75">
      <c r="A734" s="15">
        <v>733</v>
      </c>
      <c r="B734" s="15">
        <v>549</v>
      </c>
      <c r="C734" s="15" t="s">
        <v>1171</v>
      </c>
      <c r="D734" s="15" t="s">
        <v>1407</v>
      </c>
      <c r="E734" s="15" t="s">
        <v>1359</v>
      </c>
      <c r="F734" s="16">
        <v>0.09135416666666667</v>
      </c>
      <c r="G734" s="16">
        <v>0.01678240740740741</v>
      </c>
      <c r="H734" s="17">
        <v>738</v>
      </c>
      <c r="I734" s="16">
        <v>0.0035532407407407405</v>
      </c>
      <c r="J734" s="16">
        <v>0.043854166666666666</v>
      </c>
      <c r="K734" s="17">
        <v>614</v>
      </c>
      <c r="L734" s="16">
        <v>0.0024652777777777776</v>
      </c>
      <c r="M734" s="16">
        <v>0.0246875</v>
      </c>
      <c r="N734" s="17">
        <v>807</v>
      </c>
      <c r="O734" t="s">
        <v>1317</v>
      </c>
    </row>
    <row r="735" spans="1:15" ht="12.75">
      <c r="A735" s="15">
        <v>734</v>
      </c>
      <c r="B735" s="15">
        <v>281</v>
      </c>
      <c r="C735" s="15" t="s">
        <v>1172</v>
      </c>
      <c r="D735" s="15" t="s">
        <v>749</v>
      </c>
      <c r="E735" s="15" t="s">
        <v>1548</v>
      </c>
      <c r="F735" s="16">
        <v>0.09142361111111112</v>
      </c>
      <c r="G735" s="16">
        <v>0.01525462962962963</v>
      </c>
      <c r="H735" s="17">
        <v>583</v>
      </c>
      <c r="I735" s="16">
        <v>0.002824074074074074</v>
      </c>
      <c r="J735" s="16">
        <v>0.04869212962962963</v>
      </c>
      <c r="K735" s="17">
        <v>752</v>
      </c>
      <c r="L735" s="16">
        <v>0.0016666666666666668</v>
      </c>
      <c r="M735" s="16">
        <v>0.02298611111111111</v>
      </c>
      <c r="N735" s="17">
        <v>770</v>
      </c>
      <c r="O735" t="s">
        <v>1882</v>
      </c>
    </row>
    <row r="736" spans="1:15" ht="12.75">
      <c r="A736" s="15">
        <v>735</v>
      </c>
      <c r="B736" s="15">
        <v>189</v>
      </c>
      <c r="C736" s="15" t="s">
        <v>1173</v>
      </c>
      <c r="D736" s="15" t="s">
        <v>1174</v>
      </c>
      <c r="E736" s="15" t="s">
        <v>1606</v>
      </c>
      <c r="F736" s="16">
        <v>0.09148148148148148</v>
      </c>
      <c r="G736" s="16">
        <v>0.01747685185185185</v>
      </c>
      <c r="H736" s="17">
        <v>770</v>
      </c>
      <c r="I736" s="16">
        <v>0.0026967592592592594</v>
      </c>
      <c r="J736" s="16">
        <v>0.04717592592592593</v>
      </c>
      <c r="K736" s="17">
        <v>717</v>
      </c>
      <c r="L736" s="16">
        <v>0.0014583333333333334</v>
      </c>
      <c r="M736" s="16">
        <v>0.022673611111111113</v>
      </c>
      <c r="N736" s="17">
        <v>759</v>
      </c>
      <c r="O736" t="s">
        <v>1317</v>
      </c>
    </row>
    <row r="737" spans="1:15" ht="12.75">
      <c r="A737" s="15">
        <v>736</v>
      </c>
      <c r="B737" s="15">
        <v>583</v>
      </c>
      <c r="C737" s="15" t="s">
        <v>698</v>
      </c>
      <c r="D737" s="15" t="s">
        <v>191</v>
      </c>
      <c r="E737" s="15" t="s">
        <v>1700</v>
      </c>
      <c r="F737" s="16">
        <v>0.09157407407407407</v>
      </c>
      <c r="G737" s="16">
        <v>0.018622685185185183</v>
      </c>
      <c r="H737" s="17">
        <v>800</v>
      </c>
      <c r="I737" s="16">
        <v>0.004039351851851852</v>
      </c>
      <c r="J737" s="16">
        <v>0.04681712962962963</v>
      </c>
      <c r="K737" s="17">
        <v>712</v>
      </c>
      <c r="L737" s="16">
        <v>0.001689814814814815</v>
      </c>
      <c r="M737" s="16">
        <v>0.020405092592592593</v>
      </c>
      <c r="N737" s="17">
        <v>626</v>
      </c>
      <c r="O737" t="s">
        <v>1317</v>
      </c>
    </row>
    <row r="738" spans="1:15" ht="12.75">
      <c r="A738" s="15">
        <v>737</v>
      </c>
      <c r="B738" s="15">
        <v>631</v>
      </c>
      <c r="C738" s="15" t="s">
        <v>89</v>
      </c>
      <c r="D738" s="15" t="s">
        <v>1793</v>
      </c>
      <c r="E738" s="15" t="s">
        <v>1307</v>
      </c>
      <c r="F738" s="16">
        <v>0.09157407407407407</v>
      </c>
      <c r="G738" s="16">
        <v>0.01685185185185185</v>
      </c>
      <c r="H738" s="17">
        <v>743</v>
      </c>
      <c r="I738" s="16">
        <v>0.003310185185185185</v>
      </c>
      <c r="J738" s="16">
        <v>0.04675925925925926</v>
      </c>
      <c r="K738" s="17">
        <v>710</v>
      </c>
      <c r="L738" s="16">
        <v>0.0024768518518518516</v>
      </c>
      <c r="M738" s="16">
        <v>0.0221875</v>
      </c>
      <c r="N738" s="17">
        <v>743</v>
      </c>
      <c r="O738" t="s">
        <v>1317</v>
      </c>
    </row>
    <row r="739" spans="1:15" ht="12.75">
      <c r="A739" s="15">
        <v>738</v>
      </c>
      <c r="B739" s="15">
        <v>54</v>
      </c>
      <c r="C739" s="15" t="s">
        <v>89</v>
      </c>
      <c r="D739" s="15" t="s">
        <v>863</v>
      </c>
      <c r="E739" s="15" t="s">
        <v>1548</v>
      </c>
      <c r="F739" s="16">
        <v>0.09157407407407407</v>
      </c>
      <c r="G739" s="16">
        <v>0.01685185185185185</v>
      </c>
      <c r="H739" s="17">
        <v>744</v>
      </c>
      <c r="I739" s="16">
        <v>0.0032870370370370367</v>
      </c>
      <c r="J739" s="16">
        <v>0.04673611111111111</v>
      </c>
      <c r="K739" s="17">
        <v>708</v>
      </c>
      <c r="L739" s="16">
        <v>0.001550925925925926</v>
      </c>
      <c r="M739" s="16">
        <v>0.023159722222222224</v>
      </c>
      <c r="N739" s="17">
        <v>774</v>
      </c>
      <c r="O739" t="s">
        <v>1317</v>
      </c>
    </row>
    <row r="740" spans="1:15" ht="12.75">
      <c r="A740" s="15">
        <v>739</v>
      </c>
      <c r="B740" s="15">
        <v>197</v>
      </c>
      <c r="C740" s="15" t="s">
        <v>1974</v>
      </c>
      <c r="D740" s="15" t="s">
        <v>1175</v>
      </c>
      <c r="E740" s="15" t="s">
        <v>1548</v>
      </c>
      <c r="F740" s="16">
        <v>0.09164351851851853</v>
      </c>
      <c r="G740" s="16">
        <v>0.01633101851851852</v>
      </c>
      <c r="H740" s="17">
        <v>707</v>
      </c>
      <c r="I740" s="16">
        <v>0.004849537037037037</v>
      </c>
      <c r="J740" s="16">
        <v>0.047233796296296295</v>
      </c>
      <c r="K740" s="17">
        <v>719</v>
      </c>
      <c r="L740" s="16">
        <v>0.0022685185185185182</v>
      </c>
      <c r="M740" s="16">
        <v>0.02096064814814815</v>
      </c>
      <c r="N740" s="17">
        <v>675</v>
      </c>
      <c r="O740" t="s">
        <v>1317</v>
      </c>
    </row>
    <row r="741" spans="1:15" ht="12.75">
      <c r="A741" s="15">
        <v>740</v>
      </c>
      <c r="B741" s="15">
        <v>30</v>
      </c>
      <c r="C741" s="15" t="s">
        <v>1176</v>
      </c>
      <c r="D741" s="15" t="s">
        <v>1967</v>
      </c>
      <c r="E741" s="15" t="s">
        <v>1548</v>
      </c>
      <c r="F741" s="16">
        <v>0.09175925925925926</v>
      </c>
      <c r="G741" s="16">
        <v>0.016400462962962964</v>
      </c>
      <c r="H741" s="17">
        <v>713</v>
      </c>
      <c r="I741" s="16">
        <v>0.004432870370370371</v>
      </c>
      <c r="J741" s="16">
        <v>0.046481481481481485</v>
      </c>
      <c r="K741" s="17">
        <v>699</v>
      </c>
      <c r="L741" s="16">
        <v>0.0014699074074074074</v>
      </c>
      <c r="M741" s="16">
        <v>0.022962962962962966</v>
      </c>
      <c r="N741" s="17">
        <v>767</v>
      </c>
      <c r="O741" t="s">
        <v>1626</v>
      </c>
    </row>
    <row r="742" spans="1:15" ht="12.75">
      <c r="A742" s="15">
        <v>741</v>
      </c>
      <c r="B742" s="15">
        <v>812</v>
      </c>
      <c r="C742" s="15" t="s">
        <v>1177</v>
      </c>
      <c r="D742" s="15" t="s">
        <v>1969</v>
      </c>
      <c r="E742" s="15" t="s">
        <v>1307</v>
      </c>
      <c r="F742" s="16">
        <v>0.09175925925925926</v>
      </c>
      <c r="G742" s="16">
        <v>0.016458333333333332</v>
      </c>
      <c r="H742" s="17">
        <v>717</v>
      </c>
      <c r="I742" s="16">
        <v>0.004398148148148148</v>
      </c>
      <c r="J742" s="16">
        <v>0.04652777777777778</v>
      </c>
      <c r="K742" s="17">
        <v>702</v>
      </c>
      <c r="L742" s="16">
        <v>0.001412037037037037</v>
      </c>
      <c r="M742" s="16">
        <v>0.022962962962962966</v>
      </c>
      <c r="N742" s="17">
        <v>768</v>
      </c>
      <c r="O742" t="s">
        <v>1317</v>
      </c>
    </row>
    <row r="743" spans="1:15" ht="12.75">
      <c r="A743" s="15">
        <v>742</v>
      </c>
      <c r="B743" s="15">
        <v>646</v>
      </c>
      <c r="C743" s="15" t="s">
        <v>1102</v>
      </c>
      <c r="D743" s="15" t="s">
        <v>1853</v>
      </c>
      <c r="E743" s="15" t="s">
        <v>1307</v>
      </c>
      <c r="F743" s="16">
        <v>0.09181712962962962</v>
      </c>
      <c r="G743" s="16">
        <v>0.016354166666666666</v>
      </c>
      <c r="H743" s="17">
        <v>709</v>
      </c>
      <c r="I743" s="16">
        <v>0.003159722222222222</v>
      </c>
      <c r="J743" s="16">
        <v>0.04662037037037037</v>
      </c>
      <c r="K743" s="17">
        <v>703</v>
      </c>
      <c r="L743" s="16">
        <v>0.0019444444444444442</v>
      </c>
      <c r="M743" s="16">
        <v>0.023738425925925923</v>
      </c>
      <c r="N743" s="17">
        <v>788</v>
      </c>
      <c r="O743" t="s">
        <v>1317</v>
      </c>
    </row>
    <row r="744" spans="1:15" ht="12.75">
      <c r="A744" s="15">
        <v>743</v>
      </c>
      <c r="B744" s="15">
        <v>159</v>
      </c>
      <c r="C744" s="15" t="s">
        <v>1178</v>
      </c>
      <c r="D744" s="15" t="s">
        <v>1179</v>
      </c>
      <c r="E744" s="15" t="s">
        <v>1548</v>
      </c>
      <c r="F744" s="16">
        <v>0.091875</v>
      </c>
      <c r="G744" s="16">
        <v>0.018645833333333334</v>
      </c>
      <c r="H744" s="17">
        <v>803</v>
      </c>
      <c r="I744" s="16">
        <v>0.004039351851851852</v>
      </c>
      <c r="J744" s="16">
        <v>0.049826388888888885</v>
      </c>
      <c r="K744" s="17">
        <v>767</v>
      </c>
      <c r="L744" s="16">
        <v>0.0013194444444444443</v>
      </c>
      <c r="M744" s="16">
        <v>0.018055555555555557</v>
      </c>
      <c r="N744" s="17">
        <v>364</v>
      </c>
      <c r="O744" t="s">
        <v>1317</v>
      </c>
    </row>
    <row r="745" spans="1:15" ht="12.75">
      <c r="A745" s="15">
        <v>744</v>
      </c>
      <c r="B745" s="15">
        <v>399</v>
      </c>
      <c r="C745" s="15" t="s">
        <v>1567</v>
      </c>
      <c r="D745" s="15" t="s">
        <v>1361</v>
      </c>
      <c r="E745" s="15" t="s">
        <v>1307</v>
      </c>
      <c r="F745" s="16">
        <v>0.09190972222222223</v>
      </c>
      <c r="G745" s="16">
        <v>0.019490740740740743</v>
      </c>
      <c r="H745" s="17">
        <v>818</v>
      </c>
      <c r="I745" s="16">
        <v>0.004027777777777778</v>
      </c>
      <c r="J745" s="16">
        <v>0.04462962962962963</v>
      </c>
      <c r="K745" s="17">
        <v>651</v>
      </c>
      <c r="L745" s="16">
        <v>0.0020370370370370373</v>
      </c>
      <c r="M745" s="16">
        <v>0.02172453703703704</v>
      </c>
      <c r="N745" s="17">
        <v>716</v>
      </c>
      <c r="O745" t="s">
        <v>1626</v>
      </c>
    </row>
    <row r="746" spans="1:15" ht="12.75">
      <c r="A746" s="15">
        <v>745</v>
      </c>
      <c r="B746" s="15">
        <v>995</v>
      </c>
      <c r="C746" s="15" t="s">
        <v>1180</v>
      </c>
      <c r="D746" s="15" t="s">
        <v>1181</v>
      </c>
      <c r="E746" s="15" t="s">
        <v>1351</v>
      </c>
      <c r="F746" s="16">
        <v>0.09192129629629629</v>
      </c>
      <c r="G746" s="16">
        <v>0.01934027777777778</v>
      </c>
      <c r="H746" s="17">
        <v>814</v>
      </c>
      <c r="I746" s="16">
        <v>0.003263888888888889</v>
      </c>
      <c r="J746" s="16">
        <v>0.04412037037037037</v>
      </c>
      <c r="K746" s="17">
        <v>625</v>
      </c>
      <c r="L746" s="16">
        <v>0.0023263888888888887</v>
      </c>
      <c r="M746" s="16">
        <v>0.022858796296296294</v>
      </c>
      <c r="N746" s="17">
        <v>762</v>
      </c>
      <c r="O746" t="s">
        <v>1882</v>
      </c>
    </row>
    <row r="747" spans="1:15" ht="12.75">
      <c r="A747" s="15">
        <v>746</v>
      </c>
      <c r="B747" s="15">
        <v>657</v>
      </c>
      <c r="C747" s="15" t="s">
        <v>1182</v>
      </c>
      <c r="D747" s="15" t="s">
        <v>2924</v>
      </c>
      <c r="E747" s="15" t="s">
        <v>1351</v>
      </c>
      <c r="F747" s="16">
        <v>0.09196759259259259</v>
      </c>
      <c r="G747" s="16">
        <v>0.015578703703703704</v>
      </c>
      <c r="H747" s="17">
        <v>631</v>
      </c>
      <c r="I747" s="16">
        <v>0.005555555555555556</v>
      </c>
      <c r="J747" s="16">
        <v>0.046655092592592595</v>
      </c>
      <c r="K747" s="17">
        <v>705</v>
      </c>
      <c r="L747" s="16">
        <v>0.001967592592592593</v>
      </c>
      <c r="M747" s="16">
        <v>0.02221064814814815</v>
      </c>
      <c r="N747" s="17">
        <v>744</v>
      </c>
      <c r="O747" t="s">
        <v>1317</v>
      </c>
    </row>
    <row r="748" spans="1:15" ht="12.75">
      <c r="A748" s="15">
        <v>747</v>
      </c>
      <c r="B748" s="15">
        <v>1042</v>
      </c>
      <c r="C748" s="15" t="s">
        <v>1012</v>
      </c>
      <c r="D748" s="15" t="s">
        <v>1791</v>
      </c>
      <c r="E748" s="15" t="s">
        <v>1307</v>
      </c>
      <c r="F748" s="16">
        <v>0.09207175925925926</v>
      </c>
      <c r="G748" s="16">
        <v>0.015196759259259259</v>
      </c>
      <c r="H748" s="17">
        <v>580</v>
      </c>
      <c r="I748" s="16">
        <v>0.006006944444444444</v>
      </c>
      <c r="J748" s="16">
        <v>0.04788194444444444</v>
      </c>
      <c r="K748" s="17">
        <v>736</v>
      </c>
      <c r="L748" s="16">
        <v>0.0015625</v>
      </c>
      <c r="M748" s="16">
        <v>0.021412037037037035</v>
      </c>
      <c r="N748" s="17">
        <v>696</v>
      </c>
      <c r="O748" t="s">
        <v>1317</v>
      </c>
    </row>
    <row r="749" spans="1:15" ht="12.75">
      <c r="A749" s="15">
        <v>748</v>
      </c>
      <c r="B749" s="15">
        <v>14</v>
      </c>
      <c r="C749" s="15" t="s">
        <v>1183</v>
      </c>
      <c r="D749" s="15" t="s">
        <v>1184</v>
      </c>
      <c r="E749" s="15" t="s">
        <v>1606</v>
      </c>
      <c r="F749" s="16">
        <v>0.09215277777777776</v>
      </c>
      <c r="G749" s="16">
        <v>0.017280092592592593</v>
      </c>
      <c r="H749" s="17">
        <v>758</v>
      </c>
      <c r="I749" s="16">
        <v>0.005787037037037038</v>
      </c>
      <c r="J749" s="16">
        <v>0.04815972222222222</v>
      </c>
      <c r="K749" s="17">
        <v>742</v>
      </c>
      <c r="L749" s="16">
        <v>0.0016782407407407406</v>
      </c>
      <c r="M749" s="16">
        <v>0.019247685185185184</v>
      </c>
      <c r="N749" s="17">
        <v>507</v>
      </c>
      <c r="O749" t="s">
        <v>634</v>
      </c>
    </row>
    <row r="750" spans="1:15" ht="12.75">
      <c r="A750" s="15">
        <v>749</v>
      </c>
      <c r="B750" s="15">
        <v>545</v>
      </c>
      <c r="C750" s="15" t="s">
        <v>1185</v>
      </c>
      <c r="D750" s="15" t="s">
        <v>1415</v>
      </c>
      <c r="E750" s="15" t="s">
        <v>1351</v>
      </c>
      <c r="F750" s="16">
        <v>0.0921875</v>
      </c>
      <c r="G750" s="16">
        <v>0.016655092592592593</v>
      </c>
      <c r="H750" s="17">
        <v>730</v>
      </c>
      <c r="I750" s="16">
        <v>0.004074074074074075</v>
      </c>
      <c r="J750" s="16">
        <v>0.04299768518518519</v>
      </c>
      <c r="K750" s="17">
        <v>588</v>
      </c>
      <c r="L750" s="16">
        <v>0.002511574074074074</v>
      </c>
      <c r="M750" s="16">
        <v>0.025949074074074072</v>
      </c>
      <c r="N750" s="17">
        <v>822</v>
      </c>
      <c r="O750" t="s">
        <v>1317</v>
      </c>
    </row>
    <row r="751" spans="1:15" ht="12.75">
      <c r="A751" s="15">
        <v>750</v>
      </c>
      <c r="B751" s="15">
        <v>388</v>
      </c>
      <c r="C751" s="15" t="s">
        <v>1186</v>
      </c>
      <c r="D751" s="15" t="s">
        <v>88</v>
      </c>
      <c r="E751" s="15" t="s">
        <v>1351</v>
      </c>
      <c r="F751" s="16">
        <v>0.09234953703703704</v>
      </c>
      <c r="G751" s="16">
        <v>0.017291666666666667</v>
      </c>
      <c r="H751" s="17">
        <v>759</v>
      </c>
      <c r="I751" s="16">
        <v>0.005763888888888889</v>
      </c>
      <c r="J751" s="16">
        <v>0.04820601851851852</v>
      </c>
      <c r="K751" s="17">
        <v>745</v>
      </c>
      <c r="L751" s="16">
        <v>0.0016550925925925926</v>
      </c>
      <c r="M751" s="16">
        <v>0.019444444444444445</v>
      </c>
      <c r="N751" s="17">
        <v>533</v>
      </c>
      <c r="O751" t="s">
        <v>634</v>
      </c>
    </row>
    <row r="752" spans="1:15" ht="12.75">
      <c r="A752" s="15">
        <v>751</v>
      </c>
      <c r="B752" s="15">
        <v>115</v>
      </c>
      <c r="C752" s="15" t="s">
        <v>1187</v>
      </c>
      <c r="D752" s="15" t="s">
        <v>1188</v>
      </c>
      <c r="E752" s="15" t="s">
        <v>1548</v>
      </c>
      <c r="F752" s="16">
        <v>0.09239583333333333</v>
      </c>
      <c r="G752" s="16">
        <v>0.014606481481481482</v>
      </c>
      <c r="H752" s="17">
        <v>495</v>
      </c>
      <c r="I752" s="16">
        <v>0.002939814814814815</v>
      </c>
      <c r="J752" s="16">
        <v>0.052974537037037035</v>
      </c>
      <c r="K752" s="17">
        <v>799</v>
      </c>
      <c r="L752" s="16">
        <v>0.0011226851851851851</v>
      </c>
      <c r="M752" s="16">
        <v>0.020752314814814814</v>
      </c>
      <c r="N752" s="17">
        <v>660</v>
      </c>
      <c r="O752" t="s">
        <v>1317</v>
      </c>
    </row>
    <row r="753" spans="1:15" ht="12.75">
      <c r="A753" s="15">
        <v>752</v>
      </c>
      <c r="B753" s="15">
        <v>633</v>
      </c>
      <c r="C753" s="15" t="s">
        <v>2407</v>
      </c>
      <c r="D753" s="15" t="s">
        <v>1375</v>
      </c>
      <c r="E753" s="15" t="s">
        <v>1359</v>
      </c>
      <c r="F753" s="16">
        <v>0.0924074074074074</v>
      </c>
      <c r="G753" s="16">
        <v>0.019224537037037037</v>
      </c>
      <c r="H753" s="17">
        <v>812</v>
      </c>
      <c r="I753" s="16">
        <v>0.004166666666666667</v>
      </c>
      <c r="J753" s="16">
        <v>0.04050925925925926</v>
      </c>
      <c r="K753" s="17">
        <v>518</v>
      </c>
      <c r="L753" s="16">
        <v>0.004039351851851852</v>
      </c>
      <c r="M753" s="16">
        <v>0.024467592592592593</v>
      </c>
      <c r="N753" s="17">
        <v>804</v>
      </c>
      <c r="O753" t="s">
        <v>1317</v>
      </c>
    </row>
    <row r="754" spans="1:15" ht="12.75">
      <c r="A754" s="15">
        <v>753</v>
      </c>
      <c r="B754" s="15">
        <v>521</v>
      </c>
      <c r="C754" s="15" t="s">
        <v>1189</v>
      </c>
      <c r="D754" s="15" t="s">
        <v>2465</v>
      </c>
      <c r="E754" s="15" t="s">
        <v>1359</v>
      </c>
      <c r="F754" s="16">
        <v>0.09244212962962962</v>
      </c>
      <c r="G754" s="16">
        <v>0.019594907407407405</v>
      </c>
      <c r="H754" s="17">
        <v>824</v>
      </c>
      <c r="I754" s="16">
        <v>0.006354166666666667</v>
      </c>
      <c r="J754" s="16">
        <v>0.039247685185185184</v>
      </c>
      <c r="K754" s="17">
        <v>446</v>
      </c>
      <c r="L754" s="16">
        <v>0.002743055555555556</v>
      </c>
      <c r="M754" s="16">
        <v>0.024502314814814814</v>
      </c>
      <c r="N754" s="17">
        <v>805</v>
      </c>
      <c r="O754" t="s">
        <v>1317</v>
      </c>
    </row>
    <row r="755" spans="1:15" ht="12.75">
      <c r="A755" s="15">
        <v>754</v>
      </c>
      <c r="B755" s="15">
        <v>389</v>
      </c>
      <c r="C755" s="15" t="s">
        <v>1190</v>
      </c>
      <c r="D755" s="15" t="s">
        <v>1407</v>
      </c>
      <c r="E755" s="15" t="s">
        <v>1351</v>
      </c>
      <c r="F755" s="16">
        <v>0.09244212962962962</v>
      </c>
      <c r="G755" s="16">
        <v>0.017719907407407406</v>
      </c>
      <c r="H755" s="17">
        <v>777</v>
      </c>
      <c r="I755" s="16">
        <v>0.004756944444444445</v>
      </c>
      <c r="J755" s="16">
        <v>0.04787037037037037</v>
      </c>
      <c r="K755" s="17">
        <v>735</v>
      </c>
      <c r="L755" s="16">
        <v>0.0021412037037037038</v>
      </c>
      <c r="M755" s="16">
        <v>0.019953703703703706</v>
      </c>
      <c r="N755" s="17">
        <v>582</v>
      </c>
      <c r="O755" t="s">
        <v>634</v>
      </c>
    </row>
    <row r="756" spans="1:15" ht="12.75">
      <c r="A756" s="15">
        <v>755</v>
      </c>
      <c r="B756" s="15">
        <v>181</v>
      </c>
      <c r="C756" s="15" t="s">
        <v>1191</v>
      </c>
      <c r="D756" s="15" t="s">
        <v>2469</v>
      </c>
      <c r="E756" s="15" t="s">
        <v>1548</v>
      </c>
      <c r="F756" s="16">
        <v>0.09258101851851852</v>
      </c>
      <c r="G756" s="16">
        <v>0.01542824074074074</v>
      </c>
      <c r="H756" s="17">
        <v>601</v>
      </c>
      <c r="I756" s="16">
        <v>0.004965277777777778</v>
      </c>
      <c r="J756" s="16">
        <v>0.04722222222222222</v>
      </c>
      <c r="K756" s="17">
        <v>718</v>
      </c>
      <c r="L756" s="16">
        <v>0.0012962962962962963</v>
      </c>
      <c r="M756" s="16">
        <v>0.023680555555555555</v>
      </c>
      <c r="N756" s="17">
        <v>787</v>
      </c>
      <c r="O756" t="s">
        <v>1317</v>
      </c>
    </row>
    <row r="757" spans="1:15" ht="12.75">
      <c r="A757" s="15">
        <v>756</v>
      </c>
      <c r="B757" s="15">
        <v>245</v>
      </c>
      <c r="C757" s="15" t="s">
        <v>754</v>
      </c>
      <c r="D757" s="15" t="s">
        <v>1192</v>
      </c>
      <c r="E757" s="15" t="s">
        <v>1606</v>
      </c>
      <c r="F757" s="16">
        <v>0.09260416666666667</v>
      </c>
      <c r="G757" s="16">
        <v>0.015763888888888886</v>
      </c>
      <c r="H757" s="17">
        <v>654</v>
      </c>
      <c r="I757" s="16">
        <v>0.0035763888888888894</v>
      </c>
      <c r="J757" s="16">
        <v>0.05092592592592593</v>
      </c>
      <c r="K757" s="17">
        <v>781</v>
      </c>
      <c r="L757" s="16">
        <v>0.0022453703703703702</v>
      </c>
      <c r="M757" s="16">
        <v>0.020092592592592592</v>
      </c>
      <c r="N757" s="17">
        <v>593</v>
      </c>
      <c r="O757" t="s">
        <v>1317</v>
      </c>
    </row>
    <row r="758" spans="1:15" ht="12.75">
      <c r="A758" s="15">
        <v>757</v>
      </c>
      <c r="B758" s="15">
        <v>261</v>
      </c>
      <c r="C758" s="15" t="s">
        <v>1193</v>
      </c>
      <c r="D758" s="15" t="s">
        <v>1194</v>
      </c>
      <c r="E758" s="15" t="s">
        <v>1851</v>
      </c>
      <c r="F758" s="16">
        <v>0.09261574074074075</v>
      </c>
      <c r="G758" s="16">
        <v>0.01702546296296296</v>
      </c>
      <c r="H758" s="17">
        <v>750</v>
      </c>
      <c r="I758" s="16">
        <v>0.004155092592592593</v>
      </c>
      <c r="J758" s="16">
        <v>0.0483912037037037</v>
      </c>
      <c r="K758" s="17">
        <v>749</v>
      </c>
      <c r="L758" s="16">
        <v>0.0018634259259259261</v>
      </c>
      <c r="M758" s="16">
        <v>0.02119212962962963</v>
      </c>
      <c r="N758" s="17">
        <v>688</v>
      </c>
      <c r="O758" t="s">
        <v>1317</v>
      </c>
    </row>
    <row r="759" spans="1:15" ht="12.75">
      <c r="A759" s="15">
        <v>758</v>
      </c>
      <c r="B759" s="15">
        <v>262</v>
      </c>
      <c r="C759" s="15" t="s">
        <v>1195</v>
      </c>
      <c r="D759" s="15" t="s">
        <v>2345</v>
      </c>
      <c r="E759" s="15" t="s">
        <v>1606</v>
      </c>
      <c r="F759" s="16">
        <v>0.09261574074074075</v>
      </c>
      <c r="G759" s="16">
        <v>0.015659722222222224</v>
      </c>
      <c r="H759" s="17">
        <v>641</v>
      </c>
      <c r="I759" s="16">
        <v>0.004861111111111111</v>
      </c>
      <c r="J759" s="16">
        <v>0.04818287037037037</v>
      </c>
      <c r="K759" s="17">
        <v>744</v>
      </c>
      <c r="L759" s="16">
        <v>0.002199074074074074</v>
      </c>
      <c r="M759" s="16">
        <v>0.02171296296296296</v>
      </c>
      <c r="N759" s="17">
        <v>715</v>
      </c>
      <c r="O759" t="s">
        <v>1317</v>
      </c>
    </row>
    <row r="760" spans="1:15" ht="12.75">
      <c r="A760" s="15">
        <v>759</v>
      </c>
      <c r="B760" s="15">
        <v>131</v>
      </c>
      <c r="C760" s="15" t="s">
        <v>1787</v>
      </c>
      <c r="D760" s="15" t="s">
        <v>986</v>
      </c>
      <c r="E760" s="15" t="s">
        <v>1548</v>
      </c>
      <c r="F760" s="16">
        <v>0.09268518518518519</v>
      </c>
      <c r="G760" s="16">
        <v>0.015787037037037037</v>
      </c>
      <c r="H760" s="17">
        <v>657</v>
      </c>
      <c r="I760" s="16">
        <v>0.0035532407407407405</v>
      </c>
      <c r="J760" s="16">
        <v>0.052002314814814814</v>
      </c>
      <c r="K760" s="17">
        <v>793</v>
      </c>
      <c r="L760" s="16">
        <v>0.0011574074074074073</v>
      </c>
      <c r="M760" s="16">
        <v>0.020185185185185184</v>
      </c>
      <c r="N760" s="17">
        <v>602</v>
      </c>
      <c r="O760" t="s">
        <v>1317</v>
      </c>
    </row>
    <row r="761" spans="1:15" ht="12.75">
      <c r="A761" s="15">
        <v>760</v>
      </c>
      <c r="B761" s="15">
        <v>50</v>
      </c>
      <c r="C761" s="15" t="s">
        <v>1196</v>
      </c>
      <c r="D761" s="15" t="s">
        <v>1938</v>
      </c>
      <c r="E761" s="15" t="s">
        <v>1851</v>
      </c>
      <c r="F761" s="16">
        <v>0.09271990740740742</v>
      </c>
      <c r="G761" s="16">
        <v>0.01659722222222222</v>
      </c>
      <c r="H761" s="17">
        <v>727</v>
      </c>
      <c r="I761" s="16">
        <v>0.003472222222222222</v>
      </c>
      <c r="J761" s="16">
        <v>0.04959490740740741</v>
      </c>
      <c r="K761" s="17">
        <v>762</v>
      </c>
      <c r="L761" s="16">
        <v>0.0020833333333333333</v>
      </c>
      <c r="M761" s="16">
        <v>0.020983796296296296</v>
      </c>
      <c r="N761" s="17">
        <v>677</v>
      </c>
      <c r="O761" t="s">
        <v>2133</v>
      </c>
    </row>
    <row r="762" spans="1:15" ht="12.75">
      <c r="A762" s="15">
        <v>761</v>
      </c>
      <c r="B762" s="15">
        <v>318</v>
      </c>
      <c r="C762" s="15" t="s">
        <v>1197</v>
      </c>
      <c r="D762" s="15" t="s">
        <v>1198</v>
      </c>
      <c r="E762" s="15" t="s">
        <v>1548</v>
      </c>
      <c r="F762" s="16">
        <v>0.09297453703703705</v>
      </c>
      <c r="G762" s="16">
        <v>0.013564814814814816</v>
      </c>
      <c r="H762" s="17">
        <v>307</v>
      </c>
      <c r="I762" s="16">
        <v>0.00369212962962963</v>
      </c>
      <c r="J762" s="16">
        <v>0.04752314814814815</v>
      </c>
      <c r="K762" s="17">
        <v>726</v>
      </c>
      <c r="L762" s="16">
        <v>0.002002314814814815</v>
      </c>
      <c r="M762" s="16">
        <v>0.026180555555555558</v>
      </c>
      <c r="N762" s="17">
        <v>823</v>
      </c>
      <c r="O762" t="s">
        <v>2111</v>
      </c>
    </row>
    <row r="763" spans="1:15" ht="12.75">
      <c r="A763" s="15">
        <v>762</v>
      </c>
      <c r="B763" s="15">
        <v>391</v>
      </c>
      <c r="C763" s="15" t="s">
        <v>1199</v>
      </c>
      <c r="D763" s="15" t="s">
        <v>2948</v>
      </c>
      <c r="E763" s="15" t="s">
        <v>1351</v>
      </c>
      <c r="F763" s="16">
        <v>0.09321759259259259</v>
      </c>
      <c r="G763" s="16">
        <v>0.017951388888888888</v>
      </c>
      <c r="H763" s="17">
        <v>782</v>
      </c>
      <c r="I763" s="16">
        <v>0.005520833333333333</v>
      </c>
      <c r="J763" s="16">
        <v>0.04646990740740741</v>
      </c>
      <c r="K763" s="17">
        <v>698</v>
      </c>
      <c r="L763" s="16">
        <v>0.0027199074074074074</v>
      </c>
      <c r="M763" s="16">
        <v>0.020555555555555556</v>
      </c>
      <c r="N763" s="17">
        <v>644</v>
      </c>
      <c r="O763" t="s">
        <v>634</v>
      </c>
    </row>
    <row r="764" spans="1:15" ht="12.75">
      <c r="A764" s="15">
        <v>763</v>
      </c>
      <c r="B764" s="15">
        <v>570</v>
      </c>
      <c r="C764" s="15" t="s">
        <v>1200</v>
      </c>
      <c r="D764" s="15" t="s">
        <v>1381</v>
      </c>
      <c r="E764" s="15" t="s">
        <v>1307</v>
      </c>
      <c r="F764" s="16">
        <v>0.09328703703703704</v>
      </c>
      <c r="G764" s="16">
        <v>0.017627314814814814</v>
      </c>
      <c r="H764" s="17">
        <v>774</v>
      </c>
      <c r="I764" s="16">
        <v>0.004201388888888889</v>
      </c>
      <c r="J764" s="16">
        <v>0.04355324074074074</v>
      </c>
      <c r="K764" s="17">
        <v>606</v>
      </c>
      <c r="L764" s="16">
        <v>0.0026388888888888885</v>
      </c>
      <c r="M764" s="16">
        <v>0.025266203703703704</v>
      </c>
      <c r="N764" s="17">
        <v>815</v>
      </c>
      <c r="O764" t="s">
        <v>1317</v>
      </c>
    </row>
    <row r="765" spans="1:15" ht="12.75">
      <c r="A765" s="15">
        <v>764</v>
      </c>
      <c r="B765" s="15">
        <v>703</v>
      </c>
      <c r="C765" s="15" t="s">
        <v>1201</v>
      </c>
      <c r="D765" s="15" t="s">
        <v>1702</v>
      </c>
      <c r="E765" s="15" t="s">
        <v>1307</v>
      </c>
      <c r="F765" s="16">
        <v>0.09332175925925927</v>
      </c>
      <c r="G765" s="16">
        <v>0.015023148148148148</v>
      </c>
      <c r="H765" s="17">
        <v>551</v>
      </c>
      <c r="I765" s="16">
        <v>0.004837962962962963</v>
      </c>
      <c r="J765" s="16">
        <v>0.04818287037037037</v>
      </c>
      <c r="K765" s="17">
        <v>743</v>
      </c>
      <c r="L765" s="16">
        <v>0.0021643518518518518</v>
      </c>
      <c r="M765" s="16">
        <v>0.023113425925925926</v>
      </c>
      <c r="N765" s="17">
        <v>773</v>
      </c>
      <c r="O765" t="s">
        <v>1317</v>
      </c>
    </row>
    <row r="766" spans="1:15" ht="12.75">
      <c r="A766" s="15">
        <v>765</v>
      </c>
      <c r="B766" s="15">
        <v>661</v>
      </c>
      <c r="C766" s="15" t="s">
        <v>1202</v>
      </c>
      <c r="D766" s="15" t="s">
        <v>1833</v>
      </c>
      <c r="E766" s="15" t="s">
        <v>1307</v>
      </c>
      <c r="F766" s="16">
        <v>0.09394675925925926</v>
      </c>
      <c r="G766" s="16">
        <v>0.017372685185185185</v>
      </c>
      <c r="H766" s="17">
        <v>764</v>
      </c>
      <c r="I766" s="15" t="s">
        <v>1314</v>
      </c>
      <c r="J766" s="15" t="s">
        <v>1314</v>
      </c>
      <c r="L766" s="15" t="s">
        <v>1314</v>
      </c>
      <c r="M766" s="16">
        <v>0.02074074074074074</v>
      </c>
      <c r="N766" s="17">
        <v>658</v>
      </c>
      <c r="O766" t="s">
        <v>1317</v>
      </c>
    </row>
    <row r="767" spans="1:15" ht="12.75">
      <c r="A767" s="15">
        <v>766</v>
      </c>
      <c r="B767" s="15">
        <v>147</v>
      </c>
      <c r="C767" s="15" t="s">
        <v>1203</v>
      </c>
      <c r="D767" s="15" t="s">
        <v>2389</v>
      </c>
      <c r="E767" s="15" t="s">
        <v>1548</v>
      </c>
      <c r="F767" s="16">
        <v>0.09395833333333332</v>
      </c>
      <c r="G767" s="16">
        <v>0.01528935185185185</v>
      </c>
      <c r="H767" s="17">
        <v>584</v>
      </c>
      <c r="I767" s="16">
        <v>0.004363425925925926</v>
      </c>
      <c r="J767" s="16">
        <v>0.05292824074074074</v>
      </c>
      <c r="K767" s="17">
        <v>797</v>
      </c>
      <c r="L767" s="16">
        <v>0.0014467592592592594</v>
      </c>
      <c r="M767" s="16">
        <v>0.019930555555555556</v>
      </c>
      <c r="N767" s="17">
        <v>581</v>
      </c>
      <c r="O767" t="s">
        <v>1317</v>
      </c>
    </row>
    <row r="768" spans="1:15" ht="12.75">
      <c r="A768" s="15">
        <v>767</v>
      </c>
      <c r="B768" s="15">
        <v>978</v>
      </c>
      <c r="C768" s="15" t="s">
        <v>1204</v>
      </c>
      <c r="D768" s="15" t="s">
        <v>1415</v>
      </c>
      <c r="E768" s="15" t="s">
        <v>1307</v>
      </c>
      <c r="F768" s="16">
        <v>0.09403935185185186</v>
      </c>
      <c r="G768" s="16">
        <v>0.015729166666666666</v>
      </c>
      <c r="H768" s="17">
        <v>648</v>
      </c>
      <c r="I768" s="16">
        <v>0.004293981481481481</v>
      </c>
      <c r="J768" s="16">
        <v>0.05063657407407407</v>
      </c>
      <c r="K768" s="17">
        <v>776</v>
      </c>
      <c r="L768" s="16">
        <v>0.001597222222222222</v>
      </c>
      <c r="M768" s="16">
        <v>0.021782407407407407</v>
      </c>
      <c r="N768" s="17">
        <v>719</v>
      </c>
      <c r="O768" t="s">
        <v>1317</v>
      </c>
    </row>
    <row r="769" spans="1:15" ht="12.75">
      <c r="A769" s="15">
        <v>768</v>
      </c>
      <c r="B769" s="15">
        <v>977</v>
      </c>
      <c r="C769" s="15" t="s">
        <v>1205</v>
      </c>
      <c r="D769" s="15" t="s">
        <v>1378</v>
      </c>
      <c r="E769" s="15" t="s">
        <v>1307</v>
      </c>
      <c r="F769" s="16">
        <v>0.09405092592592594</v>
      </c>
      <c r="G769" s="16">
        <v>0.015729166666666666</v>
      </c>
      <c r="H769" s="17">
        <v>649</v>
      </c>
      <c r="I769" s="16">
        <v>0.0043055555555555555</v>
      </c>
      <c r="J769" s="16">
        <v>0.050625</v>
      </c>
      <c r="K769" s="17">
        <v>775</v>
      </c>
      <c r="L769" s="16">
        <v>0.0015856481481481479</v>
      </c>
      <c r="M769" s="16">
        <v>0.021805555555555554</v>
      </c>
      <c r="N769" s="17">
        <v>721</v>
      </c>
      <c r="O769" t="s">
        <v>1317</v>
      </c>
    </row>
    <row r="770" spans="1:15" ht="12.75">
      <c r="A770" s="15">
        <v>769</v>
      </c>
      <c r="B770" s="15">
        <v>982</v>
      </c>
      <c r="C770" s="15" t="s">
        <v>1206</v>
      </c>
      <c r="D770" s="15" t="s">
        <v>1575</v>
      </c>
      <c r="E770" s="15" t="s">
        <v>1307</v>
      </c>
      <c r="F770" s="16">
        <v>0.09407407407407407</v>
      </c>
      <c r="G770" s="16">
        <v>0.015729166666666666</v>
      </c>
      <c r="H770" s="17">
        <v>650</v>
      </c>
      <c r="I770" s="16">
        <v>0.004270833333333334</v>
      </c>
      <c r="J770" s="16">
        <v>0.0506712962962963</v>
      </c>
      <c r="K770" s="17">
        <v>777</v>
      </c>
      <c r="L770" s="16">
        <v>0.0015856481481481479</v>
      </c>
      <c r="M770" s="16">
        <v>0.02181712962962963</v>
      </c>
      <c r="N770" s="17">
        <v>722</v>
      </c>
      <c r="O770" t="s">
        <v>1317</v>
      </c>
    </row>
    <row r="771" spans="1:15" ht="12.75">
      <c r="A771" s="15">
        <v>770</v>
      </c>
      <c r="B771" s="15">
        <v>501</v>
      </c>
      <c r="C771" s="15" t="s">
        <v>1207</v>
      </c>
      <c r="D771" s="15" t="s">
        <v>1316</v>
      </c>
      <c r="E771" s="15" t="s">
        <v>1307</v>
      </c>
      <c r="F771" s="16">
        <v>0.09412037037037037</v>
      </c>
      <c r="G771" s="16">
        <v>0.017407407407407406</v>
      </c>
      <c r="H771" s="17">
        <v>766</v>
      </c>
      <c r="I771" s="16">
        <v>0.005138888888888889</v>
      </c>
      <c r="J771" s="16">
        <v>0.04594907407407408</v>
      </c>
      <c r="K771" s="17">
        <v>690</v>
      </c>
      <c r="L771" s="16">
        <v>0.003483796296296296</v>
      </c>
      <c r="M771" s="16">
        <v>0.022152777777777775</v>
      </c>
      <c r="N771" s="17">
        <v>739</v>
      </c>
      <c r="O771" t="s">
        <v>1317</v>
      </c>
    </row>
    <row r="772" spans="1:15" ht="12.75">
      <c r="A772" s="15">
        <v>771</v>
      </c>
      <c r="B772" s="15">
        <v>252</v>
      </c>
      <c r="C772" s="15" t="s">
        <v>1208</v>
      </c>
      <c r="D772" s="15" t="s">
        <v>1209</v>
      </c>
      <c r="E772" s="15" t="s">
        <v>1606</v>
      </c>
      <c r="F772" s="16">
        <v>0.09420138888888889</v>
      </c>
      <c r="G772" s="16">
        <v>0.01960648148148148</v>
      </c>
      <c r="H772" s="17">
        <v>825</v>
      </c>
      <c r="I772" s="16">
        <v>0.004675925925925926</v>
      </c>
      <c r="J772" s="16">
        <v>0.04636574074074074</v>
      </c>
      <c r="K772" s="17">
        <v>696</v>
      </c>
      <c r="L772" s="16">
        <v>0.0017245370370370372</v>
      </c>
      <c r="M772" s="16">
        <v>0.0218287037037037</v>
      </c>
      <c r="N772" s="17">
        <v>724</v>
      </c>
      <c r="O772" t="s">
        <v>1317</v>
      </c>
    </row>
    <row r="773" spans="1:15" ht="12.75">
      <c r="A773" s="15">
        <v>772</v>
      </c>
      <c r="B773" s="15">
        <v>142</v>
      </c>
      <c r="C773" s="15" t="s">
        <v>1210</v>
      </c>
      <c r="D773" s="15" t="s">
        <v>1902</v>
      </c>
      <c r="E773" s="15" t="s">
        <v>1548</v>
      </c>
      <c r="F773" s="16">
        <v>0.09423611111111112</v>
      </c>
      <c r="G773" s="16">
        <v>0.013738425925925926</v>
      </c>
      <c r="H773" s="17">
        <v>340</v>
      </c>
      <c r="I773" s="16">
        <v>0.0023263888888888887</v>
      </c>
      <c r="J773" s="16">
        <v>0.058275462962962966</v>
      </c>
      <c r="K773" s="17">
        <v>822</v>
      </c>
      <c r="L773" s="16">
        <v>0.0010416666666666667</v>
      </c>
      <c r="M773" s="16">
        <v>0.018865740740740742</v>
      </c>
      <c r="N773" s="17">
        <v>465</v>
      </c>
      <c r="O773" t="s">
        <v>1317</v>
      </c>
    </row>
    <row r="774" spans="1:15" ht="12.75">
      <c r="A774" s="15">
        <v>773</v>
      </c>
      <c r="B774" s="15">
        <v>190</v>
      </c>
      <c r="C774" s="15" t="s">
        <v>1211</v>
      </c>
      <c r="D774" s="15" t="s">
        <v>1212</v>
      </c>
      <c r="E774" s="15" t="s">
        <v>1548</v>
      </c>
      <c r="F774" s="16">
        <v>0.0944212962962963</v>
      </c>
      <c r="G774" s="16">
        <v>0.014976851851851852</v>
      </c>
      <c r="H774" s="17">
        <v>546</v>
      </c>
      <c r="I774" s="16">
        <v>0.0026041666666666665</v>
      </c>
      <c r="J774" s="16">
        <v>0.0537037037037037</v>
      </c>
      <c r="K774" s="17">
        <v>802</v>
      </c>
      <c r="L774" s="16">
        <v>0.0012731481481481483</v>
      </c>
      <c r="M774" s="16">
        <v>0.021863425925925925</v>
      </c>
      <c r="N774" s="17">
        <v>725</v>
      </c>
      <c r="O774" t="s">
        <v>1317</v>
      </c>
    </row>
    <row r="775" spans="1:15" ht="12.75">
      <c r="A775" s="15">
        <v>774</v>
      </c>
      <c r="B775" s="15">
        <v>188</v>
      </c>
      <c r="C775" s="15" t="s">
        <v>1213</v>
      </c>
      <c r="D775" s="15" t="s">
        <v>1076</v>
      </c>
      <c r="E775" s="15" t="s">
        <v>1548</v>
      </c>
      <c r="F775" s="16">
        <v>0.09444444444444444</v>
      </c>
      <c r="G775" s="16">
        <v>0.015509259259259257</v>
      </c>
      <c r="H775" s="17">
        <v>618</v>
      </c>
      <c r="I775" s="16">
        <v>0.003090277777777778</v>
      </c>
      <c r="J775" s="16">
        <v>0.053599537037037036</v>
      </c>
      <c r="K775" s="17">
        <v>801</v>
      </c>
      <c r="L775" s="16">
        <v>0.0016550925925925926</v>
      </c>
      <c r="M775" s="16">
        <v>0.020590277777777777</v>
      </c>
      <c r="N775" s="17">
        <v>649</v>
      </c>
      <c r="O775" t="s">
        <v>1317</v>
      </c>
    </row>
    <row r="776" spans="1:15" ht="12.75">
      <c r="A776" s="15">
        <v>775</v>
      </c>
      <c r="B776" s="15">
        <v>1104</v>
      </c>
      <c r="C776" s="15" t="s">
        <v>1214</v>
      </c>
      <c r="D776" s="15" t="s">
        <v>1310</v>
      </c>
      <c r="E776" s="15" t="s">
        <v>1359</v>
      </c>
      <c r="F776" s="16">
        <v>0.09449074074074075</v>
      </c>
      <c r="G776" s="16">
        <v>0.014780092592592595</v>
      </c>
      <c r="H776" s="17">
        <v>523</v>
      </c>
      <c r="I776" s="16">
        <v>0.004976851851851852</v>
      </c>
      <c r="J776" s="16">
        <v>0.04771990740740741</v>
      </c>
      <c r="K776" s="17">
        <v>732</v>
      </c>
      <c r="L776" s="16">
        <v>0.002615740740740741</v>
      </c>
      <c r="M776" s="16">
        <v>0.024398148148148145</v>
      </c>
      <c r="N776" s="17">
        <v>801</v>
      </c>
      <c r="O776" t="s">
        <v>1215</v>
      </c>
    </row>
    <row r="777" spans="1:15" ht="12.75">
      <c r="A777" s="15">
        <v>776</v>
      </c>
      <c r="B777" s="15">
        <v>1101</v>
      </c>
      <c r="C777" s="15" t="s">
        <v>1216</v>
      </c>
      <c r="D777" s="15" t="s">
        <v>1793</v>
      </c>
      <c r="E777" s="15" t="s">
        <v>1307</v>
      </c>
      <c r="F777" s="16">
        <v>0.09450231481481482</v>
      </c>
      <c r="G777" s="16">
        <v>0.015590277777777778</v>
      </c>
      <c r="H777" s="17">
        <v>632</v>
      </c>
      <c r="I777" s="16">
        <v>0.004189814814814815</v>
      </c>
      <c r="J777" s="16">
        <v>0.04769675925925926</v>
      </c>
      <c r="K777" s="17">
        <v>731</v>
      </c>
      <c r="L777" s="16">
        <v>0.0026041666666666665</v>
      </c>
      <c r="M777" s="16">
        <v>0.02442129629629629</v>
      </c>
      <c r="N777" s="17">
        <v>802</v>
      </c>
      <c r="O777" t="s">
        <v>1217</v>
      </c>
    </row>
    <row r="778" spans="1:15" ht="12.75">
      <c r="A778" s="15">
        <v>777</v>
      </c>
      <c r="B778" s="15">
        <v>1103</v>
      </c>
      <c r="C778" s="15" t="s">
        <v>1218</v>
      </c>
      <c r="D778" s="15" t="s">
        <v>2271</v>
      </c>
      <c r="E778" s="15" t="s">
        <v>1359</v>
      </c>
      <c r="F778" s="16">
        <v>0.0945138888888889</v>
      </c>
      <c r="G778" s="16">
        <v>0.01613425925925926</v>
      </c>
      <c r="H778" s="17">
        <v>687</v>
      </c>
      <c r="I778" s="16">
        <v>0.003645833333333333</v>
      </c>
      <c r="J778" s="16">
        <v>0.04771990740740741</v>
      </c>
      <c r="K778" s="17">
        <v>733</v>
      </c>
      <c r="L778" s="16">
        <v>0.0025925925925925925</v>
      </c>
      <c r="M778" s="16">
        <v>0.02442129629629629</v>
      </c>
      <c r="N778" s="17">
        <v>803</v>
      </c>
      <c r="O778" t="s">
        <v>1314</v>
      </c>
    </row>
    <row r="779" spans="1:15" ht="12.75">
      <c r="A779" s="15">
        <v>778</v>
      </c>
      <c r="B779" s="15">
        <v>274</v>
      </c>
      <c r="C779" s="15" t="s">
        <v>1219</v>
      </c>
      <c r="D779" s="15" t="s">
        <v>1220</v>
      </c>
      <c r="E779" s="15" t="s">
        <v>1548</v>
      </c>
      <c r="F779" s="16">
        <v>0.0945949074074074</v>
      </c>
      <c r="G779" s="16">
        <v>0.015509259259259257</v>
      </c>
      <c r="H779" s="17">
        <v>619</v>
      </c>
      <c r="I779" s="16">
        <v>0.0062268518518518515</v>
      </c>
      <c r="J779" s="16">
        <v>0.05084490740740741</v>
      </c>
      <c r="K779" s="17">
        <v>778</v>
      </c>
      <c r="L779" s="16">
        <v>0.0015625</v>
      </c>
      <c r="M779" s="16">
        <v>0.020439814814814817</v>
      </c>
      <c r="N779" s="17">
        <v>632</v>
      </c>
      <c r="O779" t="s">
        <v>1317</v>
      </c>
    </row>
    <row r="780" spans="1:15" ht="12.75">
      <c r="A780" s="15">
        <v>779</v>
      </c>
      <c r="B780" s="15">
        <v>241</v>
      </c>
      <c r="C780" s="15" t="s">
        <v>857</v>
      </c>
      <c r="D780" s="15" t="s">
        <v>1931</v>
      </c>
      <c r="E780" s="15" t="s">
        <v>1548</v>
      </c>
      <c r="F780" s="16">
        <v>0.09460648148148149</v>
      </c>
      <c r="G780" s="16">
        <v>0.01554398148148148</v>
      </c>
      <c r="H780" s="17">
        <v>627</v>
      </c>
      <c r="I780" s="16">
        <v>0.006203703703703704</v>
      </c>
      <c r="J780" s="16">
        <v>0.05084490740740741</v>
      </c>
      <c r="K780" s="17">
        <v>779</v>
      </c>
      <c r="L780" s="16">
        <v>0.001574074074074074</v>
      </c>
      <c r="M780" s="16">
        <v>0.02045138888888889</v>
      </c>
      <c r="N780" s="17">
        <v>635</v>
      </c>
      <c r="O780" t="s">
        <v>1317</v>
      </c>
    </row>
    <row r="781" spans="1:15" ht="12.75">
      <c r="A781" s="15">
        <v>780</v>
      </c>
      <c r="B781" s="15">
        <v>965</v>
      </c>
      <c r="C781" s="15" t="s">
        <v>1221</v>
      </c>
      <c r="D781" s="15" t="s">
        <v>1368</v>
      </c>
      <c r="E781" s="15" t="s">
        <v>1359</v>
      </c>
      <c r="F781" s="16">
        <v>0.09493055555555556</v>
      </c>
      <c r="G781" s="16">
        <v>0.02037037037037037</v>
      </c>
      <c r="H781" s="17">
        <v>833</v>
      </c>
      <c r="I781" s="16">
        <v>0.0037847222222222223</v>
      </c>
      <c r="J781" s="16">
        <v>0.04863425925925926</v>
      </c>
      <c r="K781" s="17">
        <v>751</v>
      </c>
      <c r="L781" s="16">
        <v>0.0016550925925925926</v>
      </c>
      <c r="M781" s="16">
        <v>0.020497685185185185</v>
      </c>
      <c r="N781" s="17">
        <v>638</v>
      </c>
      <c r="O781" t="s">
        <v>1317</v>
      </c>
    </row>
    <row r="782" spans="1:15" ht="12.75">
      <c r="A782" s="15">
        <v>781</v>
      </c>
      <c r="B782" s="15">
        <v>91</v>
      </c>
      <c r="C782" s="15" t="s">
        <v>2162</v>
      </c>
      <c r="D782" s="15" t="s">
        <v>1222</v>
      </c>
      <c r="E782" s="15" t="s">
        <v>1548</v>
      </c>
      <c r="F782" s="16">
        <v>0.0949537037037037</v>
      </c>
      <c r="G782" s="16">
        <v>0.01815972222222222</v>
      </c>
      <c r="H782" s="17">
        <v>788</v>
      </c>
      <c r="I782" s="16">
        <v>0.0037847222222222223</v>
      </c>
      <c r="J782" s="16">
        <v>0.05108796296296297</v>
      </c>
      <c r="K782" s="17">
        <v>784</v>
      </c>
      <c r="L782" s="16">
        <v>0.0020370370370370373</v>
      </c>
      <c r="M782" s="16">
        <v>0.019872685185185184</v>
      </c>
      <c r="N782" s="17">
        <v>576</v>
      </c>
      <c r="O782" t="s">
        <v>1317</v>
      </c>
    </row>
    <row r="783" spans="1:15" ht="12.75">
      <c r="A783" s="15">
        <v>782</v>
      </c>
      <c r="B783" s="15">
        <v>411</v>
      </c>
      <c r="C783" s="15" t="s">
        <v>1223</v>
      </c>
      <c r="D783" s="15" t="s">
        <v>1224</v>
      </c>
      <c r="E783" s="15" t="s">
        <v>1307</v>
      </c>
      <c r="F783" s="16">
        <v>0.09496527777777779</v>
      </c>
      <c r="G783" s="16">
        <v>0.0190625</v>
      </c>
      <c r="H783" s="17">
        <v>811</v>
      </c>
      <c r="I783" s="16">
        <v>0.004756944444444445</v>
      </c>
      <c r="J783" s="16">
        <v>0.04811342592592593</v>
      </c>
      <c r="K783" s="17">
        <v>740</v>
      </c>
      <c r="L783" s="16">
        <v>0.0023032407407407407</v>
      </c>
      <c r="M783" s="16">
        <v>0.020729166666666667</v>
      </c>
      <c r="N783" s="17">
        <v>657</v>
      </c>
      <c r="O783" t="s">
        <v>1410</v>
      </c>
    </row>
    <row r="784" spans="1:15" ht="12.75">
      <c r="A784" s="15">
        <v>783</v>
      </c>
      <c r="B784" s="15">
        <v>90</v>
      </c>
      <c r="C784" s="15" t="s">
        <v>1225</v>
      </c>
      <c r="D784" s="15" t="s">
        <v>1226</v>
      </c>
      <c r="E784" s="15" t="s">
        <v>1548</v>
      </c>
      <c r="F784" s="16">
        <v>0.09497685185185185</v>
      </c>
      <c r="G784" s="16">
        <v>0.01798611111111111</v>
      </c>
      <c r="H784" s="17">
        <v>783</v>
      </c>
      <c r="I784" s="16">
        <v>0.003935185185185186</v>
      </c>
      <c r="J784" s="16">
        <v>0.05040509259259259</v>
      </c>
      <c r="K784" s="17">
        <v>774</v>
      </c>
      <c r="L784" s="16">
        <v>0.0023958333333333336</v>
      </c>
      <c r="M784" s="16">
        <v>0.020266203703703703</v>
      </c>
      <c r="N784" s="17">
        <v>614</v>
      </c>
      <c r="O784" t="s">
        <v>1317</v>
      </c>
    </row>
    <row r="785" spans="1:15" ht="12.75">
      <c r="A785" s="15">
        <v>784</v>
      </c>
      <c r="B785" s="15">
        <v>162</v>
      </c>
      <c r="C785" s="15" t="s">
        <v>1227</v>
      </c>
      <c r="D785" s="15" t="s">
        <v>213</v>
      </c>
      <c r="E785" s="15" t="s">
        <v>1548</v>
      </c>
      <c r="F785" s="16">
        <v>0.09503472222222221</v>
      </c>
      <c r="G785" s="16">
        <v>0.01671296296296296</v>
      </c>
      <c r="H785" s="17">
        <v>733</v>
      </c>
      <c r="I785" s="16">
        <v>0.0050810185185185186</v>
      </c>
      <c r="J785" s="16">
        <v>0.04837962962962963</v>
      </c>
      <c r="K785" s="17">
        <v>748</v>
      </c>
      <c r="L785" s="16">
        <v>0.001550925925925926</v>
      </c>
      <c r="M785" s="16">
        <v>0.023298611111111107</v>
      </c>
      <c r="N785" s="17">
        <v>777</v>
      </c>
      <c r="O785" t="s">
        <v>1317</v>
      </c>
    </row>
    <row r="786" spans="1:15" ht="12.75">
      <c r="A786" s="15">
        <v>785</v>
      </c>
      <c r="B786" s="15">
        <v>810</v>
      </c>
      <c r="C786" s="15" t="s">
        <v>1007</v>
      </c>
      <c r="D786" s="15" t="s">
        <v>1310</v>
      </c>
      <c r="E786" s="15" t="s">
        <v>1307</v>
      </c>
      <c r="F786" s="16">
        <v>0.09532407407407407</v>
      </c>
      <c r="G786" s="16">
        <v>0.017708333333333333</v>
      </c>
      <c r="H786" s="17">
        <v>776</v>
      </c>
      <c r="I786" s="16">
        <v>0.004166666666666667</v>
      </c>
      <c r="J786" s="16">
        <v>0.04559027777777778</v>
      </c>
      <c r="K786" s="17">
        <v>682</v>
      </c>
      <c r="L786" s="16">
        <v>0.0021296296296296298</v>
      </c>
      <c r="M786" s="16">
        <v>0.025729166666666664</v>
      </c>
      <c r="N786" s="17">
        <v>818</v>
      </c>
      <c r="O786" t="s">
        <v>1317</v>
      </c>
    </row>
    <row r="787" spans="1:15" ht="12.75">
      <c r="A787" s="15">
        <v>786</v>
      </c>
      <c r="B787" s="15">
        <v>860</v>
      </c>
      <c r="C787" s="15" t="s">
        <v>1228</v>
      </c>
      <c r="D787" s="15" t="s">
        <v>1316</v>
      </c>
      <c r="E787" s="15" t="s">
        <v>1359</v>
      </c>
      <c r="F787" s="16">
        <v>0.09574074074074074</v>
      </c>
      <c r="G787" s="16">
        <v>0.017141203703703704</v>
      </c>
      <c r="H787" s="17">
        <v>753</v>
      </c>
      <c r="I787" s="16">
        <v>0.002847222222222222</v>
      </c>
      <c r="J787" s="16">
        <v>0.04763888888888889</v>
      </c>
      <c r="K787" s="17">
        <v>728</v>
      </c>
      <c r="L787" s="16">
        <v>0.002337962962962963</v>
      </c>
      <c r="M787" s="16">
        <v>0.025775462962962962</v>
      </c>
      <c r="N787" s="17">
        <v>820</v>
      </c>
      <c r="O787" t="s">
        <v>1317</v>
      </c>
    </row>
    <row r="788" spans="1:15" ht="12.75">
      <c r="A788" s="15">
        <v>787</v>
      </c>
      <c r="B788" s="15">
        <v>17</v>
      </c>
      <c r="C788" s="15" t="s">
        <v>1229</v>
      </c>
      <c r="D788" s="15" t="s">
        <v>1230</v>
      </c>
      <c r="E788" s="15" t="s">
        <v>1548</v>
      </c>
      <c r="F788" s="16">
        <v>0.09577546296296297</v>
      </c>
      <c r="G788" s="16">
        <v>0.017060185185185185</v>
      </c>
      <c r="H788" s="17">
        <v>752</v>
      </c>
      <c r="I788" s="16">
        <v>0.004849537037037037</v>
      </c>
      <c r="J788" s="16">
        <v>0.05023148148148148</v>
      </c>
      <c r="K788" s="17">
        <v>771</v>
      </c>
      <c r="L788" s="16">
        <v>0.0020370370370370373</v>
      </c>
      <c r="M788" s="16">
        <v>0.021585648148148145</v>
      </c>
      <c r="N788" s="17">
        <v>708</v>
      </c>
      <c r="O788" t="s">
        <v>1626</v>
      </c>
    </row>
    <row r="789" spans="1:15" ht="12.75">
      <c r="A789" s="15">
        <v>788</v>
      </c>
      <c r="B789" s="15">
        <v>819</v>
      </c>
      <c r="C789" s="15" t="s">
        <v>1231</v>
      </c>
      <c r="D789" s="15" t="s">
        <v>1404</v>
      </c>
      <c r="E789" s="15" t="s">
        <v>1307</v>
      </c>
      <c r="F789" s="16">
        <v>0.09600694444444445</v>
      </c>
      <c r="G789" s="16">
        <v>0.01628472222222222</v>
      </c>
      <c r="H789" s="17">
        <v>703</v>
      </c>
      <c r="I789" s="16">
        <v>0.005671296296296296</v>
      </c>
      <c r="J789" s="16">
        <v>0.047337962962962964</v>
      </c>
      <c r="K789" s="17">
        <v>721</v>
      </c>
      <c r="L789" s="16">
        <v>0.001712962962962963</v>
      </c>
      <c r="M789" s="16">
        <v>0.025011574074074075</v>
      </c>
      <c r="N789" s="17">
        <v>811</v>
      </c>
      <c r="O789" t="s">
        <v>1317</v>
      </c>
    </row>
    <row r="790" spans="1:15" ht="12.75">
      <c r="A790" s="15">
        <v>789</v>
      </c>
      <c r="B790" s="15">
        <v>229</v>
      </c>
      <c r="C790" s="15" t="s">
        <v>1231</v>
      </c>
      <c r="D790" s="15" t="s">
        <v>1232</v>
      </c>
      <c r="E790" s="15" t="s">
        <v>1548</v>
      </c>
      <c r="F790" s="16">
        <v>0.0960300925925926</v>
      </c>
      <c r="G790" s="16">
        <v>0.01605324074074074</v>
      </c>
      <c r="H790" s="17">
        <v>682</v>
      </c>
      <c r="I790" s="16">
        <v>0.005821759259259259</v>
      </c>
      <c r="J790" s="16">
        <v>0.04743055555555556</v>
      </c>
      <c r="K790" s="17">
        <v>723</v>
      </c>
      <c r="L790" s="16">
        <v>0.001689814814814815</v>
      </c>
      <c r="M790" s="16">
        <v>0.025023148148148145</v>
      </c>
      <c r="N790" s="17">
        <v>812</v>
      </c>
      <c r="O790" t="s">
        <v>1317</v>
      </c>
    </row>
    <row r="791" spans="1:15" ht="12.75">
      <c r="A791" s="15">
        <v>790</v>
      </c>
      <c r="B791" s="15">
        <v>835</v>
      </c>
      <c r="C791" s="15" t="s">
        <v>1233</v>
      </c>
      <c r="D791" s="15" t="s">
        <v>1671</v>
      </c>
      <c r="E791" s="15" t="s">
        <v>1307</v>
      </c>
      <c r="F791" s="16">
        <v>0.0961111111111111</v>
      </c>
      <c r="G791" s="16">
        <v>0.017465277777777777</v>
      </c>
      <c r="H791" s="17">
        <v>768</v>
      </c>
      <c r="I791" s="16">
        <v>0.005115740740740741</v>
      </c>
      <c r="J791" s="16">
        <v>0.056215277777777774</v>
      </c>
      <c r="K791" s="17">
        <v>814</v>
      </c>
      <c r="L791" s="16">
        <v>0.002349537037037037</v>
      </c>
      <c r="M791" s="16">
        <v>0.014965277777777779</v>
      </c>
      <c r="N791" s="17">
        <v>63</v>
      </c>
      <c r="O791" t="s">
        <v>1317</v>
      </c>
    </row>
    <row r="792" spans="1:15" ht="12.75">
      <c r="A792" s="15">
        <v>791</v>
      </c>
      <c r="B792" s="15">
        <v>193</v>
      </c>
      <c r="C792" s="15" t="s">
        <v>1811</v>
      </c>
      <c r="D792" s="15" t="s">
        <v>1234</v>
      </c>
      <c r="E792" s="15" t="s">
        <v>1548</v>
      </c>
      <c r="F792" s="16">
        <v>0.09622685185185186</v>
      </c>
      <c r="G792" s="16">
        <v>0.015069444444444443</v>
      </c>
      <c r="H792" s="17">
        <v>560</v>
      </c>
      <c r="I792" s="16">
        <v>0.004155092592592593</v>
      </c>
      <c r="J792" s="16">
        <v>0.05119212962962963</v>
      </c>
      <c r="K792" s="17">
        <v>785</v>
      </c>
      <c r="L792" s="16">
        <v>0.0021759259259259258</v>
      </c>
      <c r="M792" s="16">
        <v>0.023657407407407408</v>
      </c>
      <c r="N792" s="17">
        <v>786</v>
      </c>
      <c r="O792" t="s">
        <v>1317</v>
      </c>
    </row>
    <row r="793" spans="1:15" ht="12.75">
      <c r="A793" s="15">
        <v>792</v>
      </c>
      <c r="B793" s="15">
        <v>110</v>
      </c>
      <c r="C793" s="15" t="s">
        <v>1107</v>
      </c>
      <c r="D793" s="15" t="s">
        <v>924</v>
      </c>
      <c r="E793" s="15" t="s">
        <v>513</v>
      </c>
      <c r="F793" s="16">
        <v>0.09642361111111113</v>
      </c>
      <c r="G793" s="16">
        <v>0.01476851851851852</v>
      </c>
      <c r="H793" s="17">
        <v>520</v>
      </c>
      <c r="I793" s="16">
        <v>0.004768518518518518</v>
      </c>
      <c r="J793" s="16">
        <v>0.05379629629629629</v>
      </c>
      <c r="K793" s="17">
        <v>803</v>
      </c>
      <c r="L793" s="16">
        <v>0.001423611111111111</v>
      </c>
      <c r="M793" s="16">
        <v>0.021678240740740738</v>
      </c>
      <c r="N793" s="17">
        <v>713</v>
      </c>
      <c r="O793" t="s">
        <v>1317</v>
      </c>
    </row>
    <row r="794" spans="1:15" ht="12.75">
      <c r="A794" s="15">
        <v>793</v>
      </c>
      <c r="B794" s="15">
        <v>194</v>
      </c>
      <c r="C794" s="15" t="s">
        <v>1705</v>
      </c>
      <c r="D794" s="15" t="s">
        <v>1863</v>
      </c>
      <c r="E794" s="15" t="s">
        <v>1548</v>
      </c>
      <c r="F794" s="16">
        <v>0.09655092592592592</v>
      </c>
      <c r="G794" s="16">
        <v>0.016087962962962964</v>
      </c>
      <c r="H794" s="17">
        <v>684</v>
      </c>
      <c r="I794" s="16">
        <v>0.003136574074074074</v>
      </c>
      <c r="J794" s="16">
        <v>0.0512037037037037</v>
      </c>
      <c r="K794" s="17">
        <v>786</v>
      </c>
      <c r="L794" s="16">
        <v>0.0021643518518518518</v>
      </c>
      <c r="M794" s="16">
        <v>0.02396990740740741</v>
      </c>
      <c r="N794" s="17">
        <v>791</v>
      </c>
      <c r="O794" t="s">
        <v>1317</v>
      </c>
    </row>
    <row r="795" spans="1:15" ht="12.75">
      <c r="A795" s="15">
        <v>794</v>
      </c>
      <c r="B795" s="15">
        <v>228</v>
      </c>
      <c r="C795" s="15" t="s">
        <v>1235</v>
      </c>
      <c r="D795" s="15" t="s">
        <v>1236</v>
      </c>
      <c r="E795" s="15" t="s">
        <v>1548</v>
      </c>
      <c r="F795" s="16">
        <v>0.09671296296296296</v>
      </c>
      <c r="G795" s="16">
        <v>0.014907407407407406</v>
      </c>
      <c r="H795" s="17">
        <v>537</v>
      </c>
      <c r="I795" s="16">
        <v>0.0034375</v>
      </c>
      <c r="J795" s="16">
        <v>0.0516087962962963</v>
      </c>
      <c r="K795" s="17">
        <v>790</v>
      </c>
      <c r="L795" s="16">
        <v>0.0019097222222222222</v>
      </c>
      <c r="M795" s="16">
        <v>0.024849537037037035</v>
      </c>
      <c r="N795" s="17">
        <v>808</v>
      </c>
      <c r="O795" t="s">
        <v>1317</v>
      </c>
    </row>
    <row r="796" spans="1:15" ht="12.75">
      <c r="A796" s="15">
        <v>795</v>
      </c>
      <c r="B796" s="15">
        <v>165</v>
      </c>
      <c r="C796" s="15" t="s">
        <v>846</v>
      </c>
      <c r="D796" s="15" t="s">
        <v>1237</v>
      </c>
      <c r="E796" s="15" t="s">
        <v>1606</v>
      </c>
      <c r="F796" s="16">
        <v>0.096875</v>
      </c>
      <c r="G796" s="16">
        <v>0.018275462962962962</v>
      </c>
      <c r="H796" s="17">
        <v>791</v>
      </c>
      <c r="I796" s="16">
        <v>0.0033912037037037036</v>
      </c>
      <c r="J796" s="16">
        <v>0.049479166666666664</v>
      </c>
      <c r="K796" s="17">
        <v>760</v>
      </c>
      <c r="L796" s="16">
        <v>0.0015277777777777779</v>
      </c>
      <c r="M796" s="16">
        <v>0.024212962962962964</v>
      </c>
      <c r="N796" s="17">
        <v>798</v>
      </c>
      <c r="O796" t="s">
        <v>1317</v>
      </c>
    </row>
    <row r="797" spans="1:15" ht="12.75">
      <c r="A797" s="15">
        <v>796</v>
      </c>
      <c r="B797" s="15">
        <v>212</v>
      </c>
      <c r="C797" s="15" t="s">
        <v>1238</v>
      </c>
      <c r="D797" s="15" t="s">
        <v>1239</v>
      </c>
      <c r="E797" s="15" t="s">
        <v>1548</v>
      </c>
      <c r="F797" s="16">
        <v>0.09701388888888889</v>
      </c>
      <c r="G797" s="16">
        <v>0.018206018518518517</v>
      </c>
      <c r="H797" s="17">
        <v>790</v>
      </c>
      <c r="I797" s="16">
        <v>0.0035532407407407405</v>
      </c>
      <c r="J797" s="16">
        <v>0.05011574074074074</v>
      </c>
      <c r="K797" s="17">
        <v>770</v>
      </c>
      <c r="L797" s="16">
        <v>0.001712962962962963</v>
      </c>
      <c r="M797" s="16">
        <v>0.023414351851851853</v>
      </c>
      <c r="N797" s="17">
        <v>782</v>
      </c>
      <c r="O797" t="s">
        <v>1317</v>
      </c>
    </row>
    <row r="798" spans="1:15" ht="12.75">
      <c r="A798" s="15">
        <v>797</v>
      </c>
      <c r="B798" s="15">
        <v>799</v>
      </c>
      <c r="C798" s="15" t="s">
        <v>1240</v>
      </c>
      <c r="D798" s="15" t="s">
        <v>1687</v>
      </c>
      <c r="E798" s="15" t="s">
        <v>1359</v>
      </c>
      <c r="F798" s="16">
        <v>0.09702546296296295</v>
      </c>
      <c r="G798" s="16">
        <v>0.017511574074074072</v>
      </c>
      <c r="H798" s="17">
        <v>771</v>
      </c>
      <c r="I798" s="16">
        <v>0.003356481481481481</v>
      </c>
      <c r="J798" s="16">
        <v>0.052256944444444446</v>
      </c>
      <c r="K798" s="17">
        <v>795</v>
      </c>
      <c r="L798" s="16">
        <v>0.0018402777777777777</v>
      </c>
      <c r="M798" s="16">
        <v>0.022060185185185183</v>
      </c>
      <c r="N798" s="17">
        <v>737</v>
      </c>
      <c r="O798" t="s">
        <v>1317</v>
      </c>
    </row>
    <row r="799" spans="1:15" ht="12.75">
      <c r="A799" s="15">
        <v>798</v>
      </c>
      <c r="B799" s="15">
        <v>26</v>
      </c>
      <c r="C799" s="15" t="s">
        <v>1587</v>
      </c>
      <c r="D799" s="15" t="s">
        <v>863</v>
      </c>
      <c r="E799" s="15" t="s">
        <v>1851</v>
      </c>
      <c r="F799" s="16">
        <v>0.09710648148148149</v>
      </c>
      <c r="G799" s="16">
        <v>0.019525462962962963</v>
      </c>
      <c r="H799" s="17">
        <v>820</v>
      </c>
      <c r="I799" s="16">
        <v>0.00318287037037037</v>
      </c>
      <c r="J799" s="16">
        <v>0.04921296296296296</v>
      </c>
      <c r="K799" s="17">
        <v>758</v>
      </c>
      <c r="L799" s="16">
        <v>0.0023032407407407407</v>
      </c>
      <c r="M799" s="16">
        <v>0.022881944444444444</v>
      </c>
      <c r="N799" s="17">
        <v>764</v>
      </c>
      <c r="O799" t="s">
        <v>1626</v>
      </c>
    </row>
    <row r="800" spans="1:15" ht="12.75">
      <c r="A800" s="15">
        <v>799</v>
      </c>
      <c r="B800" s="15">
        <v>407</v>
      </c>
      <c r="C800" s="15" t="s">
        <v>1625</v>
      </c>
      <c r="D800" s="15" t="s">
        <v>1452</v>
      </c>
      <c r="E800" s="15" t="s">
        <v>1307</v>
      </c>
      <c r="F800" s="16">
        <v>0.0971412037037037</v>
      </c>
      <c r="G800" s="16">
        <v>0.019525462962962963</v>
      </c>
      <c r="H800" s="17">
        <v>821</v>
      </c>
      <c r="I800" s="16">
        <v>0.0031712962962962958</v>
      </c>
      <c r="J800" s="16">
        <v>0.04921296296296296</v>
      </c>
      <c r="K800" s="17">
        <v>759</v>
      </c>
      <c r="L800" s="16">
        <v>0.0024768518518518516</v>
      </c>
      <c r="M800" s="16">
        <v>0.022743055555555555</v>
      </c>
      <c r="N800" s="17">
        <v>760</v>
      </c>
      <c r="O800" t="s">
        <v>1626</v>
      </c>
    </row>
    <row r="801" spans="1:15" ht="12.75">
      <c r="A801" s="15">
        <v>800</v>
      </c>
      <c r="B801" s="15">
        <v>55</v>
      </c>
      <c r="C801" s="15" t="s">
        <v>1241</v>
      </c>
      <c r="D801" s="15" t="s">
        <v>1242</v>
      </c>
      <c r="E801" s="15" t="s">
        <v>1606</v>
      </c>
      <c r="F801" s="16">
        <v>0.0971875</v>
      </c>
      <c r="G801" s="16">
        <v>0.019537037037037037</v>
      </c>
      <c r="H801" s="17">
        <v>822</v>
      </c>
      <c r="I801" s="16">
        <v>0.0034606481481481485</v>
      </c>
      <c r="J801" s="16">
        <v>0.04697916666666666</v>
      </c>
      <c r="K801" s="17">
        <v>714</v>
      </c>
      <c r="L801" s="16">
        <v>0.0013541666666666667</v>
      </c>
      <c r="M801" s="16">
        <v>0.02584490740740741</v>
      </c>
      <c r="N801" s="17">
        <v>821</v>
      </c>
      <c r="O801" t="s">
        <v>1317</v>
      </c>
    </row>
    <row r="802" spans="1:15" ht="12.75">
      <c r="A802" s="15">
        <v>801</v>
      </c>
      <c r="B802" s="15">
        <v>730</v>
      </c>
      <c r="C802" s="15" t="s">
        <v>1243</v>
      </c>
      <c r="D802" s="15" t="s">
        <v>1956</v>
      </c>
      <c r="E802" s="15" t="s">
        <v>1307</v>
      </c>
      <c r="F802" s="16">
        <v>0.09732638888888889</v>
      </c>
      <c r="G802" s="16">
        <v>0.017465277777777777</v>
      </c>
      <c r="H802" s="17">
        <v>769</v>
      </c>
      <c r="I802" s="16">
        <v>0.005115740740740741</v>
      </c>
      <c r="J802" s="16">
        <v>0.05628472222222222</v>
      </c>
      <c r="K802" s="17">
        <v>815</v>
      </c>
      <c r="L802" s="16">
        <v>0.0022800925925925927</v>
      </c>
      <c r="M802" s="16">
        <v>0.016180555555555556</v>
      </c>
      <c r="N802" s="17">
        <v>153</v>
      </c>
      <c r="O802" t="s">
        <v>1317</v>
      </c>
    </row>
    <row r="803" spans="1:15" ht="12.75">
      <c r="A803" s="15">
        <v>802</v>
      </c>
      <c r="B803" s="15">
        <v>118</v>
      </c>
      <c r="C803" s="15" t="s">
        <v>1244</v>
      </c>
      <c r="D803" s="15" t="s">
        <v>1245</v>
      </c>
      <c r="E803" s="15" t="s">
        <v>1548</v>
      </c>
      <c r="F803" s="16">
        <v>0.0975</v>
      </c>
      <c r="G803" s="16">
        <v>0.016944444444444443</v>
      </c>
      <c r="H803" s="17">
        <v>748</v>
      </c>
      <c r="I803" s="16">
        <v>0.004201388888888889</v>
      </c>
      <c r="J803" s="16">
        <v>0.050914351851851856</v>
      </c>
      <c r="K803" s="17">
        <v>780</v>
      </c>
      <c r="L803" s="16">
        <v>0.002789351851851852</v>
      </c>
      <c r="M803" s="16">
        <v>0.022662037037037036</v>
      </c>
      <c r="N803" s="17">
        <v>757</v>
      </c>
      <c r="O803" t="s">
        <v>1317</v>
      </c>
    </row>
    <row r="804" spans="1:15" ht="12.75">
      <c r="A804" s="15">
        <v>803</v>
      </c>
      <c r="B804" s="15">
        <v>487</v>
      </c>
      <c r="C804" s="15" t="s">
        <v>1244</v>
      </c>
      <c r="D804" s="15" t="s">
        <v>1316</v>
      </c>
      <c r="E804" s="15" t="s">
        <v>1307</v>
      </c>
      <c r="F804" s="16">
        <v>0.0975</v>
      </c>
      <c r="G804" s="16">
        <v>0.017013888888888887</v>
      </c>
      <c r="H804" s="17">
        <v>749</v>
      </c>
      <c r="I804" s="16">
        <v>0.004143518518518519</v>
      </c>
      <c r="J804" s="16">
        <v>0.05092592592592593</v>
      </c>
      <c r="K804" s="17">
        <v>782</v>
      </c>
      <c r="L804" s="16">
        <v>0.0027662037037037034</v>
      </c>
      <c r="M804" s="16">
        <v>0.022650462962962966</v>
      </c>
      <c r="N804" s="17">
        <v>756</v>
      </c>
      <c r="O804" t="s">
        <v>1317</v>
      </c>
    </row>
    <row r="805" spans="1:15" ht="12.75">
      <c r="A805" s="15">
        <v>804</v>
      </c>
      <c r="B805" s="15">
        <v>176</v>
      </c>
      <c r="C805" s="15" t="s">
        <v>1246</v>
      </c>
      <c r="D805" s="15" t="s">
        <v>1247</v>
      </c>
      <c r="E805" s="15" t="s">
        <v>1548</v>
      </c>
      <c r="F805" s="16">
        <v>0.09782407407407408</v>
      </c>
      <c r="G805" s="16">
        <v>0.01675925925925926</v>
      </c>
      <c r="H805" s="17">
        <v>736</v>
      </c>
      <c r="I805" s="16">
        <v>0.0036342592592592594</v>
      </c>
      <c r="J805" s="16">
        <v>0.05399305555555556</v>
      </c>
      <c r="K805" s="17">
        <v>804</v>
      </c>
      <c r="L805" s="16">
        <v>0.0014467592592592594</v>
      </c>
      <c r="M805" s="16">
        <v>0.02199074074074074</v>
      </c>
      <c r="N805" s="17">
        <v>733</v>
      </c>
      <c r="O805" t="s">
        <v>1317</v>
      </c>
    </row>
    <row r="806" spans="1:15" ht="12.75">
      <c r="A806" s="15">
        <v>805</v>
      </c>
      <c r="B806" s="15">
        <v>144</v>
      </c>
      <c r="C806" s="15" t="s">
        <v>1246</v>
      </c>
      <c r="D806" s="15" t="s">
        <v>2409</v>
      </c>
      <c r="E806" s="15" t="s">
        <v>1548</v>
      </c>
      <c r="F806" s="16">
        <v>0.09783564814814816</v>
      </c>
      <c r="G806" s="16">
        <v>0.01675925925925926</v>
      </c>
      <c r="H806" s="17">
        <v>737</v>
      </c>
      <c r="I806" s="16">
        <v>0.003645833333333333</v>
      </c>
      <c r="J806" s="16">
        <v>0.05401620370370371</v>
      </c>
      <c r="K806" s="17">
        <v>805</v>
      </c>
      <c r="L806" s="16">
        <v>0.001412037037037037</v>
      </c>
      <c r="M806" s="16">
        <v>0.02200231481481482</v>
      </c>
      <c r="N806" s="17">
        <v>735</v>
      </c>
      <c r="O806" t="s">
        <v>1317</v>
      </c>
    </row>
    <row r="807" spans="1:15" ht="12.75">
      <c r="A807" s="15">
        <v>806</v>
      </c>
      <c r="B807" s="15">
        <v>21</v>
      </c>
      <c r="C807" s="15" t="s">
        <v>106</v>
      </c>
      <c r="D807" s="15" t="s">
        <v>2347</v>
      </c>
      <c r="E807" s="15" t="s">
        <v>1548</v>
      </c>
      <c r="F807" s="16">
        <v>0.0979050925925926</v>
      </c>
      <c r="G807" s="16">
        <v>0.01866898148148148</v>
      </c>
      <c r="H807" s="17">
        <v>805</v>
      </c>
      <c r="I807" s="16">
        <v>0.0033333333333333335</v>
      </c>
      <c r="J807" s="16">
        <v>0.05303240740740741</v>
      </c>
      <c r="K807" s="17">
        <v>800</v>
      </c>
      <c r="L807" s="16">
        <v>0.0013773148148148147</v>
      </c>
      <c r="M807" s="16">
        <v>0.021504629629629627</v>
      </c>
      <c r="N807" s="17">
        <v>702</v>
      </c>
      <c r="O807" t="s">
        <v>1626</v>
      </c>
    </row>
    <row r="808" spans="1:15" ht="12.75">
      <c r="A808" s="15">
        <v>807</v>
      </c>
      <c r="B808" s="15">
        <v>130</v>
      </c>
      <c r="C808" s="15" t="s">
        <v>698</v>
      </c>
      <c r="D808" s="15" t="s">
        <v>2580</v>
      </c>
      <c r="E808" s="15" t="s">
        <v>1548</v>
      </c>
      <c r="F808" s="16">
        <v>0.09834490740740741</v>
      </c>
      <c r="G808" s="16">
        <v>0.019675925925925927</v>
      </c>
      <c r="H808" s="17">
        <v>826</v>
      </c>
      <c r="I808" s="16">
        <v>0.003125</v>
      </c>
      <c r="J808" s="16">
        <v>0.04967592592592593</v>
      </c>
      <c r="K808" s="17">
        <v>763</v>
      </c>
      <c r="L808" s="16">
        <v>0.0015046296296296294</v>
      </c>
      <c r="M808" s="16">
        <v>0.024375</v>
      </c>
      <c r="N808" s="17">
        <v>800</v>
      </c>
      <c r="O808" t="s">
        <v>1317</v>
      </c>
    </row>
    <row r="809" spans="1:15" ht="12.75">
      <c r="A809" s="15">
        <v>808</v>
      </c>
      <c r="B809" s="15">
        <v>171</v>
      </c>
      <c r="C809" s="15" t="s">
        <v>2991</v>
      </c>
      <c r="D809" s="15" t="s">
        <v>2460</v>
      </c>
      <c r="E809" s="15" t="s">
        <v>1606</v>
      </c>
      <c r="F809" s="16">
        <v>0.09842592592592592</v>
      </c>
      <c r="G809" s="16">
        <v>0.01767361111111111</v>
      </c>
      <c r="H809" s="17">
        <v>775</v>
      </c>
      <c r="I809" s="16">
        <v>0.005706018518518519</v>
      </c>
      <c r="J809" s="16">
        <v>0.0514699074074074</v>
      </c>
      <c r="K809" s="17">
        <v>788</v>
      </c>
      <c r="L809" s="16">
        <v>0.0030208333333333333</v>
      </c>
      <c r="M809" s="16">
        <v>0.020555555555555556</v>
      </c>
      <c r="N809" s="17">
        <v>645</v>
      </c>
      <c r="O809" t="s">
        <v>1317</v>
      </c>
    </row>
    <row r="810" spans="1:15" ht="12.75">
      <c r="A810" s="15">
        <v>809</v>
      </c>
      <c r="B810" s="15">
        <v>132</v>
      </c>
      <c r="C810" s="15" t="s">
        <v>698</v>
      </c>
      <c r="D810" s="15" t="s">
        <v>1868</v>
      </c>
      <c r="E810" s="15" t="s">
        <v>513</v>
      </c>
      <c r="F810" s="16">
        <v>0.0991435185185185</v>
      </c>
      <c r="G810" s="16">
        <v>0.018622685185185183</v>
      </c>
      <c r="H810" s="17">
        <v>801</v>
      </c>
      <c r="I810" s="16">
        <v>0.004027777777777778</v>
      </c>
      <c r="J810" s="16">
        <v>0.04972222222222222</v>
      </c>
      <c r="K810" s="17">
        <v>764</v>
      </c>
      <c r="L810" s="16">
        <v>0.001574074074074074</v>
      </c>
      <c r="M810" s="16">
        <v>0.025196759259259256</v>
      </c>
      <c r="N810" s="17">
        <v>814</v>
      </c>
      <c r="O810" t="s">
        <v>1317</v>
      </c>
    </row>
    <row r="811" spans="1:15" ht="12.75">
      <c r="A811" s="15">
        <v>810</v>
      </c>
      <c r="B811" s="15">
        <v>107</v>
      </c>
      <c r="C811" s="15" t="s">
        <v>1248</v>
      </c>
      <c r="D811" s="15" t="s">
        <v>1053</v>
      </c>
      <c r="E811" s="15" t="s">
        <v>1851</v>
      </c>
      <c r="F811" s="16">
        <v>0.09917824074074073</v>
      </c>
      <c r="G811" s="16">
        <v>0.02008101851851852</v>
      </c>
      <c r="H811" s="17">
        <v>828</v>
      </c>
      <c r="I811" s="16">
        <v>0.004050925925925926</v>
      </c>
      <c r="J811" s="16">
        <v>0.05219907407407407</v>
      </c>
      <c r="K811" s="17">
        <v>794</v>
      </c>
      <c r="L811" s="16">
        <v>0.0019097222222222222</v>
      </c>
      <c r="M811" s="16">
        <v>0.0209375</v>
      </c>
      <c r="N811" s="17">
        <v>673</v>
      </c>
      <c r="O811" t="s">
        <v>1317</v>
      </c>
    </row>
    <row r="812" spans="1:15" ht="12.75">
      <c r="A812" s="15">
        <v>811</v>
      </c>
      <c r="B812" s="15">
        <v>31</v>
      </c>
      <c r="C812" s="15" t="s">
        <v>1249</v>
      </c>
      <c r="D812" s="15" t="s">
        <v>1938</v>
      </c>
      <c r="E812" s="15" t="s">
        <v>1548</v>
      </c>
      <c r="F812" s="16">
        <v>0.09939814814814814</v>
      </c>
      <c r="G812" s="16">
        <v>0.01619212962962963</v>
      </c>
      <c r="H812" s="17">
        <v>695</v>
      </c>
      <c r="I812" s="16">
        <v>0.0029861111111111113</v>
      </c>
      <c r="J812" s="16">
        <v>0.05167824074074074</v>
      </c>
      <c r="K812" s="17">
        <v>791</v>
      </c>
      <c r="L812" s="16">
        <v>0.0015162037037037036</v>
      </c>
      <c r="M812" s="16">
        <v>0.02702546296296296</v>
      </c>
      <c r="N812" s="17">
        <v>826</v>
      </c>
      <c r="O812" t="s">
        <v>1626</v>
      </c>
    </row>
    <row r="813" spans="1:15" ht="12.75">
      <c r="A813" s="15">
        <v>812</v>
      </c>
      <c r="B813" s="15">
        <v>687</v>
      </c>
      <c r="C813" s="15" t="s">
        <v>1250</v>
      </c>
      <c r="D813" s="15" t="s">
        <v>1455</v>
      </c>
      <c r="E813" s="15" t="s">
        <v>1307</v>
      </c>
      <c r="F813" s="16">
        <v>0.09943287037037037</v>
      </c>
      <c r="G813" s="16">
        <v>0.01923611111111111</v>
      </c>
      <c r="H813" s="17">
        <v>813</v>
      </c>
      <c r="I813" s="16">
        <v>0.002627314814814815</v>
      </c>
      <c r="J813" s="16">
        <v>0.04873842592592592</v>
      </c>
      <c r="K813" s="17">
        <v>753</v>
      </c>
      <c r="L813" s="16">
        <v>0.0017939814814814815</v>
      </c>
      <c r="M813" s="16">
        <v>0.027037037037037037</v>
      </c>
      <c r="N813" s="17">
        <v>827</v>
      </c>
      <c r="O813" t="s">
        <v>1317</v>
      </c>
    </row>
    <row r="814" spans="1:15" ht="12.75">
      <c r="A814" s="15">
        <v>813</v>
      </c>
      <c r="B814" s="15">
        <v>76</v>
      </c>
      <c r="C814" s="15" t="s">
        <v>763</v>
      </c>
      <c r="D814" s="15" t="s">
        <v>1547</v>
      </c>
      <c r="E814" s="15" t="s">
        <v>1548</v>
      </c>
      <c r="F814" s="16">
        <v>0.09956018518518518</v>
      </c>
      <c r="G814" s="16">
        <v>0.019490740740740743</v>
      </c>
      <c r="H814" s="17">
        <v>819</v>
      </c>
      <c r="I814" s="16">
        <v>0.0038194444444444443</v>
      </c>
      <c r="J814" s="16">
        <v>0.05153935185185185</v>
      </c>
      <c r="K814" s="17">
        <v>789</v>
      </c>
      <c r="L814" s="16">
        <v>0.0022685185185185182</v>
      </c>
      <c r="M814" s="16">
        <v>0.02244212962962963</v>
      </c>
      <c r="N814" s="17">
        <v>751</v>
      </c>
      <c r="O814" t="s">
        <v>1317</v>
      </c>
    </row>
    <row r="815" spans="1:15" ht="12.75">
      <c r="A815" s="15">
        <v>814</v>
      </c>
      <c r="B815" s="15">
        <v>909</v>
      </c>
      <c r="C815" s="15" t="s">
        <v>1251</v>
      </c>
      <c r="D815" s="15" t="s">
        <v>1407</v>
      </c>
      <c r="E815" s="15" t="s">
        <v>1351</v>
      </c>
      <c r="F815" s="16">
        <v>0.09978009259259259</v>
      </c>
      <c r="G815" s="16">
        <v>0.01954861111111111</v>
      </c>
      <c r="H815" s="17">
        <v>823</v>
      </c>
      <c r="I815" s="16">
        <v>0.004120370370370371</v>
      </c>
      <c r="J815" s="16">
        <v>0.044606481481481476</v>
      </c>
      <c r="K815" s="17">
        <v>646</v>
      </c>
      <c r="L815" s="16">
        <v>0.003159722222222222</v>
      </c>
      <c r="M815" s="16">
        <v>0.028344907407407412</v>
      </c>
      <c r="N815" s="17">
        <v>831</v>
      </c>
      <c r="O815" t="s">
        <v>1317</v>
      </c>
    </row>
    <row r="816" spans="1:15" ht="12.75">
      <c r="A816" s="15">
        <v>815</v>
      </c>
      <c r="B816" s="15">
        <v>128</v>
      </c>
      <c r="C816" s="15" t="s">
        <v>2673</v>
      </c>
      <c r="D816" s="15" t="s">
        <v>1605</v>
      </c>
      <c r="E816" s="15" t="s">
        <v>1851</v>
      </c>
      <c r="F816" s="16">
        <v>0.10061342592592593</v>
      </c>
      <c r="G816" s="16">
        <v>0.01579861111111111</v>
      </c>
      <c r="H816" s="17">
        <v>659</v>
      </c>
      <c r="I816" s="16">
        <v>0.0032870370370370367</v>
      </c>
      <c r="J816" s="16">
        <v>0.05170138888888889</v>
      </c>
      <c r="K816" s="17">
        <v>792</v>
      </c>
      <c r="L816" s="16">
        <v>0.0017708333333333332</v>
      </c>
      <c r="M816" s="16">
        <v>0.028055555555555556</v>
      </c>
      <c r="N816" s="17">
        <v>830</v>
      </c>
      <c r="O816" t="s">
        <v>1317</v>
      </c>
    </row>
    <row r="817" spans="1:15" ht="12.75">
      <c r="A817" s="15">
        <v>816</v>
      </c>
      <c r="B817" s="15">
        <v>301</v>
      </c>
      <c r="C817" s="15" t="s">
        <v>1252</v>
      </c>
      <c r="D817" s="15" t="s">
        <v>402</v>
      </c>
      <c r="E817" s="15" t="s">
        <v>1851</v>
      </c>
      <c r="F817" s="16">
        <v>0.10075231481481482</v>
      </c>
      <c r="G817" s="16">
        <v>0.02050925925925926</v>
      </c>
      <c r="H817" s="17">
        <v>834</v>
      </c>
      <c r="I817" s="16">
        <v>0.0038194444444444443</v>
      </c>
      <c r="J817" s="16">
        <v>0.04836805555555556</v>
      </c>
      <c r="K817" s="17">
        <v>747</v>
      </c>
      <c r="L817" s="16">
        <v>0.0037847222222222223</v>
      </c>
      <c r="M817" s="16">
        <v>0.024259259259259258</v>
      </c>
      <c r="N817" s="17">
        <v>799</v>
      </c>
      <c r="O817" t="s">
        <v>1448</v>
      </c>
    </row>
    <row r="818" spans="1:15" ht="12.75">
      <c r="A818" s="15">
        <v>817</v>
      </c>
      <c r="B818" s="15">
        <v>772</v>
      </c>
      <c r="C818" s="15" t="s">
        <v>1253</v>
      </c>
      <c r="D818" s="15" t="s">
        <v>2665</v>
      </c>
      <c r="E818" s="15" t="s">
        <v>439</v>
      </c>
      <c r="F818" s="16">
        <v>0.10078703703703702</v>
      </c>
      <c r="G818" s="16">
        <v>0.016030092592592592</v>
      </c>
      <c r="H818" s="17">
        <v>679</v>
      </c>
      <c r="I818" s="15" t="s">
        <v>1314</v>
      </c>
      <c r="J818" s="15" t="s">
        <v>1314</v>
      </c>
      <c r="L818" s="15" t="s">
        <v>1314</v>
      </c>
      <c r="M818" s="16">
        <v>0.025358796296296296</v>
      </c>
      <c r="N818" s="17">
        <v>816</v>
      </c>
      <c r="O818" t="s">
        <v>1317</v>
      </c>
    </row>
    <row r="819" spans="1:15" ht="12.75">
      <c r="A819" s="15">
        <v>818</v>
      </c>
      <c r="B819" s="15">
        <v>151</v>
      </c>
      <c r="C819" s="15" t="s">
        <v>1254</v>
      </c>
      <c r="D819" s="15" t="s">
        <v>1255</v>
      </c>
      <c r="E819" s="15" t="s">
        <v>1548</v>
      </c>
      <c r="F819" s="16">
        <v>0.10091435185185187</v>
      </c>
      <c r="G819" s="16">
        <v>0.018645833333333334</v>
      </c>
      <c r="H819" s="17">
        <v>804</v>
      </c>
      <c r="I819" s="16">
        <v>0.0038888888888888883</v>
      </c>
      <c r="J819" s="16">
        <v>0.05478009259259259</v>
      </c>
      <c r="K819" s="17">
        <v>810</v>
      </c>
      <c r="L819" s="16">
        <v>0.002777777777777778</v>
      </c>
      <c r="M819" s="16">
        <v>0.020810185185185185</v>
      </c>
      <c r="N819" s="17">
        <v>664</v>
      </c>
      <c r="O819" t="s">
        <v>1317</v>
      </c>
    </row>
    <row r="820" spans="1:15" ht="12.75">
      <c r="A820" s="15">
        <v>819</v>
      </c>
      <c r="B820" s="15">
        <v>1084</v>
      </c>
      <c r="C820" s="15" t="s">
        <v>1256</v>
      </c>
      <c r="D820" s="15" t="s">
        <v>1321</v>
      </c>
      <c r="E820" s="15" t="s">
        <v>1307</v>
      </c>
      <c r="F820" s="16">
        <v>0.10105324074074074</v>
      </c>
      <c r="G820" s="16">
        <v>0.018090277777777778</v>
      </c>
      <c r="H820" s="17">
        <v>785</v>
      </c>
      <c r="I820" s="16">
        <v>0.003969907407407407</v>
      </c>
      <c r="J820" s="16">
        <v>0.04891203703703704</v>
      </c>
      <c r="K820" s="17">
        <v>755</v>
      </c>
      <c r="L820" s="16">
        <v>0.0026388888888888885</v>
      </c>
      <c r="M820" s="16">
        <v>0.027442129629629632</v>
      </c>
      <c r="N820" s="17">
        <v>828</v>
      </c>
      <c r="O820" t="s">
        <v>1317</v>
      </c>
    </row>
    <row r="821" spans="1:15" ht="12.75">
      <c r="A821" s="15">
        <v>820</v>
      </c>
      <c r="B821" s="15">
        <v>161</v>
      </c>
      <c r="C821" s="15" t="s">
        <v>1011</v>
      </c>
      <c r="D821" s="15" t="s">
        <v>2095</v>
      </c>
      <c r="E821" s="15" t="s">
        <v>1548</v>
      </c>
      <c r="F821" s="16">
        <v>0.10143518518518518</v>
      </c>
      <c r="G821" s="16">
        <v>0.017511574074074072</v>
      </c>
      <c r="H821" s="17">
        <v>772</v>
      </c>
      <c r="I821" s="16">
        <v>0.004675925925925926</v>
      </c>
      <c r="J821" s="16">
        <v>0.050381944444444444</v>
      </c>
      <c r="K821" s="17">
        <v>773</v>
      </c>
      <c r="L821" s="16">
        <v>0.0021643518518518518</v>
      </c>
      <c r="M821" s="16">
        <v>0.026724537037037036</v>
      </c>
      <c r="N821" s="17">
        <v>825</v>
      </c>
      <c r="O821" t="s">
        <v>1317</v>
      </c>
    </row>
    <row r="822" spans="1:15" ht="12.75">
      <c r="A822" s="15">
        <v>821</v>
      </c>
      <c r="B822" s="15">
        <v>77</v>
      </c>
      <c r="C822" s="15" t="s">
        <v>955</v>
      </c>
      <c r="D822" s="15" t="s">
        <v>1257</v>
      </c>
      <c r="E822" s="15" t="s">
        <v>1548</v>
      </c>
      <c r="F822" s="16">
        <v>0.10148148148148149</v>
      </c>
      <c r="G822" s="16">
        <v>0.01875</v>
      </c>
      <c r="H822" s="17">
        <v>807</v>
      </c>
      <c r="I822" s="16">
        <v>0.004965277777777778</v>
      </c>
      <c r="J822" s="16">
        <v>0.051053240740740746</v>
      </c>
      <c r="K822" s="17">
        <v>783</v>
      </c>
      <c r="L822" s="16">
        <v>0.002835648148148148</v>
      </c>
      <c r="M822" s="16">
        <v>0.02388888888888889</v>
      </c>
      <c r="N822" s="17">
        <v>790</v>
      </c>
      <c r="O822" t="s">
        <v>1317</v>
      </c>
    </row>
    <row r="823" spans="1:15" ht="12.75">
      <c r="A823" s="15">
        <v>822</v>
      </c>
      <c r="B823" s="15">
        <v>255</v>
      </c>
      <c r="C823" s="15" t="s">
        <v>1258</v>
      </c>
      <c r="D823" s="15" t="s">
        <v>697</v>
      </c>
      <c r="E823" s="15" t="s">
        <v>1548</v>
      </c>
      <c r="F823" s="16">
        <v>0.10151620370370369</v>
      </c>
      <c r="G823" s="16">
        <v>0.01636574074074074</v>
      </c>
      <c r="H823" s="17">
        <v>711</v>
      </c>
      <c r="I823" s="16">
        <v>0.004814814814814815</v>
      </c>
      <c r="J823" s="16">
        <v>0.05506944444444445</v>
      </c>
      <c r="K823" s="17">
        <v>811</v>
      </c>
      <c r="L823" s="16">
        <v>0.002847222222222222</v>
      </c>
      <c r="M823" s="16">
        <v>0.02241898148148148</v>
      </c>
      <c r="N823" s="17">
        <v>750</v>
      </c>
      <c r="O823" t="s">
        <v>1317</v>
      </c>
    </row>
    <row r="824" spans="1:15" ht="12.75">
      <c r="A824" s="15">
        <v>823</v>
      </c>
      <c r="B824" s="15">
        <v>29</v>
      </c>
      <c r="C824" s="15" t="s">
        <v>1259</v>
      </c>
      <c r="D824" s="15" t="s">
        <v>1260</v>
      </c>
      <c r="E824" s="15" t="s">
        <v>1548</v>
      </c>
      <c r="F824" s="16">
        <v>0.10197916666666666</v>
      </c>
      <c r="G824" s="16">
        <v>0.019398148148148147</v>
      </c>
      <c r="H824" s="17">
        <v>815</v>
      </c>
      <c r="I824" s="16">
        <v>0.0038310185185185183</v>
      </c>
      <c r="J824" s="16">
        <v>0.06101851851851852</v>
      </c>
      <c r="K824" s="17">
        <v>826</v>
      </c>
      <c r="L824" s="15" t="s">
        <v>1314</v>
      </c>
      <c r="M824" s="15" t="s">
        <v>1314</v>
      </c>
      <c r="O824" t="s">
        <v>1626</v>
      </c>
    </row>
    <row r="825" spans="1:15" ht="12.75">
      <c r="A825" s="15">
        <v>824</v>
      </c>
      <c r="B825" s="15">
        <v>406</v>
      </c>
      <c r="C825" s="15" t="s">
        <v>2524</v>
      </c>
      <c r="D825" s="15" t="s">
        <v>2531</v>
      </c>
      <c r="E825" s="15" t="s">
        <v>1351</v>
      </c>
      <c r="F825" s="16">
        <v>0.10206018518518518</v>
      </c>
      <c r="G825" s="16">
        <v>0.019398148148148147</v>
      </c>
      <c r="H825" s="17">
        <v>816</v>
      </c>
      <c r="I825" s="16">
        <v>0.0038194444444444443</v>
      </c>
      <c r="J825" s="16">
        <v>0.061030092592592594</v>
      </c>
      <c r="K825" s="17">
        <v>827</v>
      </c>
      <c r="L825" s="15" t="s">
        <v>1314</v>
      </c>
      <c r="M825" s="15" t="s">
        <v>1314</v>
      </c>
      <c r="O825" t="s">
        <v>1626</v>
      </c>
    </row>
    <row r="826" spans="1:15" ht="12.75">
      <c r="A826" s="15">
        <v>825</v>
      </c>
      <c r="B826" s="15">
        <v>166</v>
      </c>
      <c r="C826" s="15" t="s">
        <v>1261</v>
      </c>
      <c r="D826" s="15" t="s">
        <v>1262</v>
      </c>
      <c r="E826" s="15" t="s">
        <v>1606</v>
      </c>
      <c r="F826" s="16">
        <v>0.10258101851851852</v>
      </c>
      <c r="G826" s="16">
        <v>0.01587962962962963</v>
      </c>
      <c r="H826" s="17">
        <v>668</v>
      </c>
      <c r="I826" s="16">
        <v>0.003923611111111111</v>
      </c>
      <c r="J826" s="16">
        <v>0.05722222222222222</v>
      </c>
      <c r="K826" s="17">
        <v>819</v>
      </c>
      <c r="L826" s="16">
        <v>0.0014351851851851854</v>
      </c>
      <c r="M826" s="16">
        <v>0.024120370370370372</v>
      </c>
      <c r="N826" s="17">
        <v>796</v>
      </c>
      <c r="O826" t="s">
        <v>1317</v>
      </c>
    </row>
    <row r="827" spans="1:15" ht="12.75">
      <c r="A827" s="15">
        <v>826</v>
      </c>
      <c r="B827" s="15">
        <v>308</v>
      </c>
      <c r="C827" s="15" t="s">
        <v>1263</v>
      </c>
      <c r="D827" s="15" t="s">
        <v>1264</v>
      </c>
      <c r="E827" s="15" t="s">
        <v>1548</v>
      </c>
      <c r="F827" s="16">
        <v>0.10267361111111112</v>
      </c>
      <c r="G827" s="16">
        <v>0.02071759259259259</v>
      </c>
      <c r="H827" s="17">
        <v>835</v>
      </c>
      <c r="I827" s="16">
        <v>0.004664351851851852</v>
      </c>
      <c r="J827" s="16">
        <v>0.05293981481481482</v>
      </c>
      <c r="K827" s="17">
        <v>798</v>
      </c>
      <c r="L827" s="16">
        <v>0.003263888888888889</v>
      </c>
      <c r="M827" s="16">
        <v>0.02108796296296296</v>
      </c>
      <c r="N827" s="17">
        <v>681</v>
      </c>
      <c r="O827" t="s">
        <v>1265</v>
      </c>
    </row>
    <row r="828" spans="1:15" ht="12.75">
      <c r="A828" s="15">
        <v>827</v>
      </c>
      <c r="B828" s="15">
        <v>209</v>
      </c>
      <c r="C828" s="15" t="s">
        <v>370</v>
      </c>
      <c r="D828" s="15" t="s">
        <v>1929</v>
      </c>
      <c r="E828" s="15" t="s">
        <v>1851</v>
      </c>
      <c r="F828" s="16">
        <v>0.10282407407407407</v>
      </c>
      <c r="G828" s="16">
        <v>0.01650462962962963</v>
      </c>
      <c r="H828" s="17">
        <v>720</v>
      </c>
      <c r="I828" s="16">
        <v>0.004050925925925926</v>
      </c>
      <c r="J828" s="16">
        <v>0.0603125</v>
      </c>
      <c r="K828" s="17">
        <v>825</v>
      </c>
      <c r="L828" s="16">
        <v>0.0021412037037037038</v>
      </c>
      <c r="M828" s="16">
        <v>0.01980324074074074</v>
      </c>
      <c r="N828" s="17">
        <v>570</v>
      </c>
      <c r="O828" t="s">
        <v>1317</v>
      </c>
    </row>
    <row r="829" spans="1:15" ht="12.75">
      <c r="A829" s="15">
        <v>828</v>
      </c>
      <c r="B829" s="15">
        <v>96</v>
      </c>
      <c r="C829" s="15" t="s">
        <v>562</v>
      </c>
      <c r="D829" s="15" t="s">
        <v>851</v>
      </c>
      <c r="E829" s="15" t="s">
        <v>1606</v>
      </c>
      <c r="F829" s="16">
        <v>0.10295138888888888</v>
      </c>
      <c r="G829" s="16">
        <v>0.018425925925925925</v>
      </c>
      <c r="H829" s="17">
        <v>796</v>
      </c>
      <c r="I829" s="16">
        <v>0.0036689814814814814</v>
      </c>
      <c r="J829" s="16">
        <v>0.05407407407407407</v>
      </c>
      <c r="K829" s="17">
        <v>808</v>
      </c>
      <c r="L829" s="16">
        <v>0.0017013888888888892</v>
      </c>
      <c r="M829" s="16">
        <v>0.02508101851851852</v>
      </c>
      <c r="N829" s="17">
        <v>813</v>
      </c>
      <c r="O829" t="s">
        <v>1317</v>
      </c>
    </row>
    <row r="830" spans="1:15" ht="12.75">
      <c r="A830" s="15">
        <v>829</v>
      </c>
      <c r="B830" s="15">
        <v>897</v>
      </c>
      <c r="C830" s="15" t="s">
        <v>1266</v>
      </c>
      <c r="D830" s="15" t="s">
        <v>1310</v>
      </c>
      <c r="E830" s="15" t="s">
        <v>1307</v>
      </c>
      <c r="F830" s="16">
        <v>0.10311342592592593</v>
      </c>
      <c r="G830" s="16">
        <v>0.016574074074074074</v>
      </c>
      <c r="H830" s="17">
        <v>726</v>
      </c>
      <c r="I830" s="16">
        <v>0.004583333333333333</v>
      </c>
      <c r="J830" s="16">
        <v>0.05537037037037037</v>
      </c>
      <c r="K830" s="17">
        <v>812</v>
      </c>
      <c r="L830" s="16">
        <v>0.0025694444444444445</v>
      </c>
      <c r="M830" s="16">
        <v>0.02400462962962963</v>
      </c>
      <c r="N830" s="17">
        <v>792</v>
      </c>
      <c r="O830" t="s">
        <v>1317</v>
      </c>
    </row>
    <row r="831" spans="1:15" ht="12.75">
      <c r="A831" s="15">
        <v>830</v>
      </c>
      <c r="B831" s="15">
        <v>232</v>
      </c>
      <c r="C831" s="15" t="s">
        <v>1267</v>
      </c>
      <c r="D831" s="15" t="s">
        <v>1237</v>
      </c>
      <c r="E831" s="15" t="s">
        <v>1851</v>
      </c>
      <c r="F831" s="16">
        <v>0.10447916666666666</v>
      </c>
      <c r="G831" s="16">
        <v>0.020763888888888887</v>
      </c>
      <c r="H831" s="17">
        <v>836</v>
      </c>
      <c r="I831" s="16">
        <v>0.0034375</v>
      </c>
      <c r="J831" s="16">
        <v>0.05708333333333334</v>
      </c>
      <c r="K831" s="17">
        <v>818</v>
      </c>
      <c r="L831" s="16">
        <v>0.0016550925925925926</v>
      </c>
      <c r="M831" s="16">
        <v>0.02153935185185185</v>
      </c>
      <c r="N831" s="17">
        <v>706</v>
      </c>
      <c r="O831" t="s">
        <v>1317</v>
      </c>
    </row>
    <row r="832" spans="1:15" ht="12.75">
      <c r="A832" s="15">
        <v>831</v>
      </c>
      <c r="B832" s="15">
        <v>330</v>
      </c>
      <c r="C832" s="15" t="s">
        <v>1268</v>
      </c>
      <c r="D832" s="15" t="s">
        <v>1269</v>
      </c>
      <c r="E832" s="15" t="s">
        <v>1606</v>
      </c>
      <c r="F832" s="16">
        <v>0.10584490740740742</v>
      </c>
      <c r="G832" s="16">
        <v>0.021550925925925928</v>
      </c>
      <c r="H832" s="17">
        <v>837</v>
      </c>
      <c r="I832" s="15" t="s">
        <v>1314</v>
      </c>
      <c r="J832" s="15" t="s">
        <v>1314</v>
      </c>
      <c r="L832" s="15" t="s">
        <v>1314</v>
      </c>
      <c r="M832" s="16">
        <v>0.023402777777777783</v>
      </c>
      <c r="N832" s="17">
        <v>781</v>
      </c>
      <c r="O832" t="s">
        <v>1317</v>
      </c>
    </row>
    <row r="833" spans="1:15" ht="12.75">
      <c r="A833" s="15">
        <v>832</v>
      </c>
      <c r="B833" s="15">
        <v>85</v>
      </c>
      <c r="C833" s="15" t="s">
        <v>3028</v>
      </c>
      <c r="D833" s="15" t="s">
        <v>2409</v>
      </c>
      <c r="E833" s="15" t="s">
        <v>1606</v>
      </c>
      <c r="F833" s="16">
        <v>0.10585648148148148</v>
      </c>
      <c r="G833" s="16">
        <v>0.01733796296296296</v>
      </c>
      <c r="H833" s="17">
        <v>762</v>
      </c>
      <c r="I833" s="16">
        <v>0.00818287037037037</v>
      </c>
      <c r="J833" s="16">
        <v>0.05403935185185185</v>
      </c>
      <c r="K833" s="17">
        <v>806</v>
      </c>
      <c r="L833" s="16">
        <v>0.0028819444444444444</v>
      </c>
      <c r="M833" s="16">
        <v>0.023414351851851853</v>
      </c>
      <c r="N833" s="17">
        <v>783</v>
      </c>
      <c r="O833" t="s">
        <v>1317</v>
      </c>
    </row>
    <row r="834" spans="1:15" ht="12.75">
      <c r="A834" s="15">
        <v>833</v>
      </c>
      <c r="B834" s="15">
        <v>141</v>
      </c>
      <c r="C834" s="15" t="s">
        <v>1270</v>
      </c>
      <c r="D834" s="15" t="s">
        <v>1271</v>
      </c>
      <c r="E834" s="15" t="s">
        <v>1548</v>
      </c>
      <c r="F834" s="16">
        <v>0.10603009259259259</v>
      </c>
      <c r="G834" s="16">
        <v>0.016747685185185185</v>
      </c>
      <c r="H834" s="17">
        <v>735</v>
      </c>
      <c r="I834" s="16">
        <v>0.002789351851851852</v>
      </c>
      <c r="J834" s="16">
        <v>0.05738425925925925</v>
      </c>
      <c r="K834" s="17">
        <v>820</v>
      </c>
      <c r="L834" s="16">
        <v>0.0014930555555555556</v>
      </c>
      <c r="M834" s="16">
        <v>0.027627314814814813</v>
      </c>
      <c r="N834" s="17">
        <v>829</v>
      </c>
      <c r="O834" t="s">
        <v>1317</v>
      </c>
    </row>
    <row r="835" spans="1:15" ht="12.75">
      <c r="A835" s="15">
        <v>834</v>
      </c>
      <c r="B835" s="15">
        <v>12</v>
      </c>
      <c r="C835" s="15" t="s">
        <v>1835</v>
      </c>
      <c r="D835" s="15" t="s">
        <v>2580</v>
      </c>
      <c r="E835" s="15" t="s">
        <v>1548</v>
      </c>
      <c r="F835" s="16">
        <v>0.10603009259259259</v>
      </c>
      <c r="G835" s="15" t="s">
        <v>1314</v>
      </c>
      <c r="H835" s="17"/>
      <c r="I835" s="15" t="s">
        <v>1314</v>
      </c>
      <c r="J835" s="16">
        <v>0.05744212962962963</v>
      </c>
      <c r="K835" s="17">
        <v>821</v>
      </c>
      <c r="L835" s="16">
        <v>0.0032175925925925926</v>
      </c>
      <c r="M835" s="16">
        <v>0.02011574074074074</v>
      </c>
      <c r="N835" s="17">
        <v>595</v>
      </c>
      <c r="O835" t="s">
        <v>1342</v>
      </c>
    </row>
    <row r="836" spans="1:15" ht="12.75">
      <c r="A836" s="15">
        <v>835</v>
      </c>
      <c r="B836" s="15">
        <v>302</v>
      </c>
      <c r="C836" s="15" t="s">
        <v>1272</v>
      </c>
      <c r="D836" s="15" t="s">
        <v>1781</v>
      </c>
      <c r="E836" s="15" t="s">
        <v>1606</v>
      </c>
      <c r="F836" s="16">
        <v>0.10662037037037037</v>
      </c>
      <c r="G836" s="16">
        <v>0.020104166666666666</v>
      </c>
      <c r="H836" s="17">
        <v>829</v>
      </c>
      <c r="I836" s="16">
        <v>0.0033912037037037036</v>
      </c>
      <c r="J836" s="16">
        <v>0.05459490740740741</v>
      </c>
      <c r="K836" s="17">
        <v>809</v>
      </c>
      <c r="L836" s="16">
        <v>0.0022222222222222222</v>
      </c>
      <c r="M836" s="16">
        <v>0.02631944444444444</v>
      </c>
      <c r="N836" s="17">
        <v>824</v>
      </c>
      <c r="O836" t="s">
        <v>1448</v>
      </c>
    </row>
    <row r="837" spans="1:15" ht="12.75">
      <c r="A837" s="15">
        <v>836</v>
      </c>
      <c r="B837" s="15">
        <v>153</v>
      </c>
      <c r="C837" s="15" t="s">
        <v>1273</v>
      </c>
      <c r="D837" s="15" t="s">
        <v>1274</v>
      </c>
      <c r="E837" s="15" t="s">
        <v>1548</v>
      </c>
      <c r="F837" s="16">
        <v>0.10663194444444445</v>
      </c>
      <c r="G837" s="16">
        <v>0.01861111111111111</v>
      </c>
      <c r="H837" s="17">
        <v>799</v>
      </c>
      <c r="I837" s="16">
        <v>0.004976851851851852</v>
      </c>
      <c r="J837" s="16">
        <v>0.056469907407407406</v>
      </c>
      <c r="K837" s="17">
        <v>816</v>
      </c>
      <c r="L837" s="16">
        <v>0.0019097222222222222</v>
      </c>
      <c r="M837" s="16">
        <v>0.024675925925925924</v>
      </c>
      <c r="N837" s="17">
        <v>806</v>
      </c>
      <c r="O837" t="s">
        <v>1317</v>
      </c>
    </row>
    <row r="838" spans="1:15" ht="12.75">
      <c r="A838" s="15">
        <v>837</v>
      </c>
      <c r="B838" s="15">
        <v>109</v>
      </c>
      <c r="C838" s="15" t="s">
        <v>2194</v>
      </c>
      <c r="D838" s="15" t="s">
        <v>1275</v>
      </c>
      <c r="E838" s="15" t="s">
        <v>1548</v>
      </c>
      <c r="F838" s="16">
        <v>0.10674768518518518</v>
      </c>
      <c r="G838" s="16">
        <v>0.017546296296296296</v>
      </c>
      <c r="H838" s="17">
        <v>773</v>
      </c>
      <c r="I838" s="16">
        <v>0.0035185185185185185</v>
      </c>
      <c r="J838" s="16">
        <v>0.058379629629629635</v>
      </c>
      <c r="K838" s="17">
        <v>823</v>
      </c>
      <c r="L838" s="16">
        <v>0.0015625</v>
      </c>
      <c r="M838" s="16">
        <v>0.025740740740740745</v>
      </c>
      <c r="N838" s="17">
        <v>819</v>
      </c>
      <c r="O838" t="s">
        <v>1317</v>
      </c>
    </row>
    <row r="839" spans="1:15" ht="12.75">
      <c r="A839" s="15">
        <v>838</v>
      </c>
      <c r="B839" s="15">
        <v>108</v>
      </c>
      <c r="C839" s="15" t="s">
        <v>2025</v>
      </c>
      <c r="D839" s="15" t="s">
        <v>1902</v>
      </c>
      <c r="E839" s="15" t="s">
        <v>1548</v>
      </c>
      <c r="F839" s="16">
        <v>0.10677083333333333</v>
      </c>
      <c r="G839" s="16">
        <v>0.01719907407407407</v>
      </c>
      <c r="H839" s="17">
        <v>755</v>
      </c>
      <c r="I839" s="16">
        <v>0.003599537037037037</v>
      </c>
      <c r="J839" s="16">
        <v>0.058402777777777776</v>
      </c>
      <c r="K839" s="17">
        <v>824</v>
      </c>
      <c r="L839" s="16">
        <v>0.0018981481481481482</v>
      </c>
      <c r="M839" s="16">
        <v>0.0256712962962963</v>
      </c>
      <c r="N839" s="17">
        <v>817</v>
      </c>
      <c r="O839" t="s">
        <v>1317</v>
      </c>
    </row>
    <row r="840" spans="1:15" ht="12.75">
      <c r="A840" s="15">
        <v>839</v>
      </c>
      <c r="B840" s="15">
        <v>73</v>
      </c>
      <c r="C840" s="15" t="s">
        <v>1276</v>
      </c>
      <c r="D840" s="15" t="s">
        <v>570</v>
      </c>
      <c r="E840" s="15" t="s">
        <v>1606</v>
      </c>
      <c r="F840" s="16">
        <v>0.10717592592592594</v>
      </c>
      <c r="G840" s="16">
        <v>0.0203125</v>
      </c>
      <c r="H840" s="17">
        <v>831</v>
      </c>
      <c r="I840" s="16">
        <v>0.0052893518518518515</v>
      </c>
      <c r="J840" s="16">
        <v>0.05592592592592593</v>
      </c>
      <c r="K840" s="17">
        <v>813</v>
      </c>
      <c r="L840" s="16">
        <v>0.002372685185185185</v>
      </c>
      <c r="M840" s="16">
        <v>0.02327546296296296</v>
      </c>
      <c r="N840" s="17">
        <v>776</v>
      </c>
      <c r="O840" t="s">
        <v>1317</v>
      </c>
    </row>
    <row r="841" spans="1:15" ht="12.75">
      <c r="A841" s="15">
        <v>840</v>
      </c>
      <c r="B841" s="15">
        <v>509</v>
      </c>
      <c r="C841" s="15" t="s">
        <v>1277</v>
      </c>
      <c r="D841" s="15" t="s">
        <v>1418</v>
      </c>
      <c r="E841" s="15" t="s">
        <v>1359</v>
      </c>
      <c r="F841" s="16">
        <v>0.1071875</v>
      </c>
      <c r="G841" s="16">
        <v>0.016412037037037037</v>
      </c>
      <c r="H841" s="17">
        <v>715</v>
      </c>
      <c r="I841" s="16">
        <v>0.0053125</v>
      </c>
      <c r="J841" s="16">
        <v>0.06118055555555555</v>
      </c>
      <c r="K841" s="17">
        <v>828</v>
      </c>
      <c r="L841" s="16">
        <v>0.0022916666666666667</v>
      </c>
      <c r="M841" s="16">
        <v>0.02199074074074074</v>
      </c>
      <c r="N841" s="17">
        <v>734</v>
      </c>
      <c r="O841" t="s">
        <v>1317</v>
      </c>
    </row>
    <row r="842" spans="1:15" ht="12.75">
      <c r="A842" s="15">
        <v>841</v>
      </c>
      <c r="B842" s="15">
        <v>71</v>
      </c>
      <c r="C842" s="15" t="s">
        <v>2997</v>
      </c>
      <c r="D842" s="15" t="s">
        <v>863</v>
      </c>
      <c r="E842" s="15" t="s">
        <v>1851</v>
      </c>
      <c r="F842" s="16">
        <v>0.10719907407407407</v>
      </c>
      <c r="G842" s="16">
        <v>0.0203125</v>
      </c>
      <c r="H842" s="17">
        <v>832</v>
      </c>
      <c r="I842" s="16">
        <v>0.004456018518518519</v>
      </c>
      <c r="J842" s="16">
        <v>0.05675925925925926</v>
      </c>
      <c r="K842" s="17">
        <v>817</v>
      </c>
      <c r="L842" s="16">
        <v>0.002372685185185185</v>
      </c>
      <c r="M842" s="16">
        <v>0.023298611111111107</v>
      </c>
      <c r="N842" s="17">
        <v>778</v>
      </c>
      <c r="O842" t="s">
        <v>1317</v>
      </c>
    </row>
    <row r="843" spans="1:15" ht="12.75">
      <c r="A843" s="15">
        <v>842</v>
      </c>
      <c r="B843" s="15">
        <v>146</v>
      </c>
      <c r="C843" s="15" t="s">
        <v>1278</v>
      </c>
      <c r="D843" s="15" t="s">
        <v>1279</v>
      </c>
      <c r="E843" s="15" t="s">
        <v>1851</v>
      </c>
      <c r="F843" s="16">
        <v>0.11099537037037037</v>
      </c>
      <c r="G843" s="16">
        <v>0.020277777777777777</v>
      </c>
      <c r="H843" s="17">
        <v>830</v>
      </c>
      <c r="I843" s="16">
        <v>0.005208333333333333</v>
      </c>
      <c r="J843" s="16">
        <v>0.054050925925925926</v>
      </c>
      <c r="K843" s="17">
        <v>807</v>
      </c>
      <c r="L843" s="16">
        <v>0.002789351851851852</v>
      </c>
      <c r="M843" s="16">
        <v>0.02866898148148148</v>
      </c>
      <c r="N843" s="17">
        <v>833</v>
      </c>
      <c r="O843" t="s">
        <v>1317</v>
      </c>
    </row>
    <row r="844" ht="12.75">
      <c r="A844" s="15" t="s">
        <v>2586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kmjnc7</dc:creator>
  <cp:keywords/>
  <dc:description/>
  <cp:lastModifiedBy>kmjnc7</cp:lastModifiedBy>
  <cp:lastPrinted>2014-09-05T09:11:20Z</cp:lastPrinted>
  <dcterms:created xsi:type="dcterms:W3CDTF">2014-09-02T12:35:02Z</dcterms:created>
  <dcterms:modified xsi:type="dcterms:W3CDTF">2015-06-09T11:28:44Z</dcterms:modified>
  <cp:category/>
  <cp:version/>
  <cp:contentType/>
  <cp:contentStatus/>
</cp:coreProperties>
</file>